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5\Рейтинг здобувачів по факультетах 2025\"/>
    </mc:Choice>
  </mc:AlternateContent>
  <xr:revisionPtr revIDLastSave="0" documentId="13_ncr:1_{A026BEBC-F0B9-4E82-9800-FC5789036C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-ім" sheetId="39" r:id="rId1"/>
    <sheet name="11-хт" sheetId="38" r:id="rId2"/>
    <sheet name="11-зм" sheetId="103" r:id="rId3"/>
    <sheet name="11к-ім" sheetId="40" r:id="rId4"/>
    <sheet name="11к-хт" sheetId="42" r:id="rId5"/>
    <sheet name="21-ім" sheetId="1" r:id="rId6"/>
    <sheet name="21-т" sheetId="3" r:id="rId7"/>
    <sheet name="21-зм" sheetId="104" r:id="rId8"/>
    <sheet name="21к-ім" sheetId="56" r:id="rId9"/>
    <sheet name="21к-т" sheetId="23" r:id="rId10"/>
    <sheet name="21к-зм" sheetId="105" r:id="rId11"/>
    <sheet name="31-ім" sheetId="8" r:id="rId12"/>
    <sheet name="32-ім" sheetId="65" r:id="rId13"/>
    <sheet name="33-ім" sheetId="67" r:id="rId14"/>
    <sheet name="31-т" sheetId="44" r:id="rId15"/>
    <sheet name="31-зм" sheetId="106" r:id="rId16"/>
    <sheet name="31к-ім" sheetId="54" r:id="rId17"/>
    <sheet name="32к-ім" sheetId="66" r:id="rId18"/>
    <sheet name="33к-ім" sheetId="68" r:id="rId19"/>
    <sheet name="31к-тз" sheetId="69" r:id="rId20"/>
    <sheet name="31к-зм" sheetId="107" r:id="rId21"/>
    <sheet name="41-т" sheetId="11" r:id="rId22"/>
    <sheet name="41-ім" sheetId="9" r:id="rId23"/>
    <sheet name="42-ім" sheetId="70" r:id="rId24"/>
    <sheet name="41-зм" sheetId="108" r:id="rId25"/>
    <sheet name="11м-ім" sheetId="45" r:id="rId26"/>
    <sheet name="11м-тз" sheetId="48" r:id="rId27"/>
    <sheet name="11м-тх" sheetId="47" r:id="rId28"/>
    <sheet name="10" sheetId="98" r:id="rId29"/>
    <sheet name="11" sheetId="71" r:id="rId30"/>
    <sheet name="13-а" sheetId="72" r:id="rId31"/>
    <sheet name="15" sheetId="73" r:id="rId32"/>
    <sheet name="18" sheetId="74" r:id="rId33"/>
    <sheet name="18-а" sheetId="75" r:id="rId34"/>
    <sheet name="19" sheetId="76" r:id="rId35"/>
    <sheet name="19-а" sheetId="77" r:id="rId36"/>
    <sheet name="20" sheetId="99" r:id="rId37"/>
    <sheet name="21" sheetId="78" r:id="rId38"/>
    <sheet name="23-а" sheetId="79" r:id="rId39"/>
    <sheet name="25" sheetId="80" r:id="rId40"/>
    <sheet name="25-а" sheetId="81" r:id="rId41"/>
    <sheet name="28" sheetId="82" r:id="rId42"/>
    <sheet name="28-а" sheetId="83" r:id="rId43"/>
    <sheet name="29" sheetId="84" r:id="rId44"/>
    <sheet name="29-а" sheetId="85" r:id="rId45"/>
    <sheet name="30" sheetId="100" r:id="rId46"/>
    <sheet name="31" sheetId="86" r:id="rId47"/>
    <sheet name="33-а" sheetId="87" r:id="rId48"/>
    <sheet name="35" sheetId="88" r:id="rId49"/>
    <sheet name="37" sheetId="89" r:id="rId50"/>
    <sheet name="38" sheetId="90" r:id="rId51"/>
    <sheet name="38-а" sheetId="91" r:id="rId52"/>
    <sheet name="39" sheetId="92" r:id="rId53"/>
    <sheet name="39-а" sheetId="93" r:id="rId54"/>
    <sheet name="40" sheetId="101" r:id="rId55"/>
    <sheet name="40-1" sheetId="102" r:id="rId56"/>
    <sheet name="41" sheetId="94" r:id="rId57"/>
    <sheet name="47" sheetId="95" r:id="rId58"/>
    <sheet name="48" sheetId="96" r:id="rId59"/>
    <sheet name="49" sheetId="97" r:id="rId60"/>
    <sheet name="51" sheetId="109" r:id="rId61"/>
    <sheet name="56" sheetId="110" r:id="rId62"/>
  </sheets>
  <definedNames>
    <definedName name="_xlnm._FilterDatabase" localSheetId="28" hidden="1">'10'!$A$2:$I$2</definedName>
    <definedName name="_xlnm._FilterDatabase" localSheetId="29" hidden="1">'11'!$A$2:$I$11</definedName>
    <definedName name="_xlnm._FilterDatabase" localSheetId="2" hidden="1">'11-зм'!$A$2:$I$2</definedName>
    <definedName name="_xlnm._FilterDatabase" localSheetId="0" hidden="1">'11-ім'!$A$2:$I$29</definedName>
    <definedName name="_xlnm._FilterDatabase" localSheetId="3" hidden="1">'11к-ім'!$A$2:$I$30</definedName>
    <definedName name="_xlnm._FilterDatabase" localSheetId="4" hidden="1">'11к-хт'!$A$2:$I$2</definedName>
    <definedName name="_xlnm._FilterDatabase" localSheetId="25" hidden="1">'11м-ім'!$A$2:$I$25</definedName>
    <definedName name="_xlnm._FilterDatabase" localSheetId="26" hidden="1">'11м-тз'!$A$2:$I$8</definedName>
    <definedName name="_xlnm._FilterDatabase" localSheetId="27" hidden="1">'11м-тх'!$A$2:$I$4</definedName>
    <definedName name="_xlnm._FilterDatabase" localSheetId="1" hidden="1">'11-хт'!$A$2:$I$2</definedName>
    <definedName name="_xlnm._FilterDatabase" localSheetId="30" hidden="1">'13-а'!$A$2:$I$4</definedName>
    <definedName name="_xlnm._FilterDatabase" localSheetId="31" hidden="1">'15'!$A$2:$I$7</definedName>
    <definedName name="_xlnm._FilterDatabase" localSheetId="32" hidden="1">'18'!$A$2:$I$7</definedName>
    <definedName name="_xlnm._FilterDatabase" localSheetId="33" hidden="1">'18-а'!$A$2:$I$5</definedName>
    <definedName name="_xlnm._FilterDatabase" localSheetId="34" hidden="1">'19'!$A$2:$I$18</definedName>
    <definedName name="_xlnm._FilterDatabase" localSheetId="35" hidden="1">'19-а'!$I$3:$I$6</definedName>
    <definedName name="_xlnm._FilterDatabase" localSheetId="36" hidden="1">'20'!$A$2:$I$2</definedName>
    <definedName name="_xlnm._FilterDatabase" localSheetId="37" hidden="1">'21'!$A$2:$I$7</definedName>
    <definedName name="_xlnm._FilterDatabase" localSheetId="7" hidden="1">'21-зм'!$A$2:$I$2</definedName>
    <definedName name="_xlnm._FilterDatabase" localSheetId="5" hidden="1">'21-ім'!$A$2:$I$32</definedName>
    <definedName name="_xlnm._FilterDatabase" localSheetId="10" hidden="1">'21к-зм'!$A$2:$I$2</definedName>
    <definedName name="_xlnm._FilterDatabase" localSheetId="8" hidden="1">'21к-ім'!$A$2:$I$36</definedName>
    <definedName name="_xlnm._FilterDatabase" localSheetId="9" hidden="1">'21к-т'!$A$2:$I$16</definedName>
    <definedName name="_xlnm._FilterDatabase" localSheetId="6" hidden="1">'21-т'!$A$2:$I$2</definedName>
    <definedName name="_xlnm._FilterDatabase" localSheetId="38" hidden="1">'23-а'!$A$2:$I$11</definedName>
    <definedName name="_xlnm._FilterDatabase" localSheetId="39" hidden="1">'25'!$A$2:$I$8</definedName>
    <definedName name="_xlnm._FilterDatabase" localSheetId="40" hidden="1">'25-а'!$A$2:$I$4</definedName>
    <definedName name="_xlnm._FilterDatabase" localSheetId="41" hidden="1">'28'!$A$2:$I$11</definedName>
    <definedName name="_xlnm._FilterDatabase" localSheetId="42" hidden="1">'28-а'!$A$2:$I$6</definedName>
    <definedName name="_xlnm._FilterDatabase" localSheetId="43" hidden="1">'29'!$A$2:$I$11</definedName>
    <definedName name="_xlnm._FilterDatabase" localSheetId="44" hidden="1">'29-а'!$A$2:$I$5</definedName>
    <definedName name="_xlnm._FilterDatabase" localSheetId="45" hidden="1">'30'!$A$2:$I$2</definedName>
    <definedName name="_xlnm._FilterDatabase" localSheetId="46" hidden="1">'31'!$A$2:$I$15</definedName>
    <definedName name="_xlnm._FilterDatabase" localSheetId="15" hidden="1">'31-зм'!$A$2:$I$2</definedName>
    <definedName name="_xlnm._FilterDatabase" localSheetId="11" hidden="1">'31-ім'!$A$2:$I$25</definedName>
    <definedName name="_xlnm._FilterDatabase" localSheetId="20" hidden="1">'31к-зм'!$A$2:$I$2</definedName>
    <definedName name="_xlnm._FilterDatabase" localSheetId="16" hidden="1">'31к-ім'!$A$2:$I$32</definedName>
    <definedName name="_xlnm._FilterDatabase" localSheetId="19" hidden="1">'31к-тз'!$A$2:$I$2</definedName>
    <definedName name="_xlnm._FilterDatabase" localSheetId="14" hidden="1">'31-т'!$A$2:$I$27</definedName>
    <definedName name="_xlnm._FilterDatabase" localSheetId="12" hidden="1">'32-ім'!$A$2:$I$29</definedName>
    <definedName name="_xlnm._FilterDatabase" localSheetId="17" hidden="1">'32к-ім'!$A$2:$I$26</definedName>
    <definedName name="_xlnm._FilterDatabase" localSheetId="47" hidden="1">'33-а'!$A$2:$I$8</definedName>
    <definedName name="_xlnm._FilterDatabase" localSheetId="13" hidden="1">'33-ім'!$A$2:$I$24</definedName>
    <definedName name="_xlnm._FilterDatabase" localSheetId="18" hidden="1">'33к-ім'!$A$2:$I$29</definedName>
    <definedName name="_xlnm._FilterDatabase" localSheetId="48" hidden="1">'35'!$A$2:$I$6</definedName>
    <definedName name="_xlnm._FilterDatabase" localSheetId="49" hidden="1">'37'!$A$2:$I$21</definedName>
    <definedName name="_xlnm._FilterDatabase" localSheetId="50" hidden="1">'38'!$A$2:$I$21</definedName>
    <definedName name="_xlnm._FilterDatabase" localSheetId="51" hidden="1">'38-а'!$A$2:$I$7</definedName>
    <definedName name="_xlnm._FilterDatabase" localSheetId="52" hidden="1">'39'!$A$2:$I$20</definedName>
    <definedName name="_xlnm._FilterDatabase" localSheetId="53" hidden="1">'39-а'!$A$2:$I$14</definedName>
    <definedName name="_xlnm._FilterDatabase" localSheetId="54" hidden="1">'40'!$A$2:$I$2</definedName>
    <definedName name="_xlnm._FilterDatabase" localSheetId="55" hidden="1">'40-1'!$A$2:$I$2</definedName>
    <definedName name="_xlnm._FilterDatabase" localSheetId="56" hidden="1">'41'!$A$2:$I$19</definedName>
    <definedName name="_xlnm._FilterDatabase" localSheetId="24" hidden="1">'41-зм'!$A$2:$I$2</definedName>
    <definedName name="_xlnm._FilterDatabase" localSheetId="22" hidden="1">'41-ім'!$A$2:$I$26</definedName>
    <definedName name="_xlnm._FilterDatabase" localSheetId="21" hidden="1">'41-т'!$A$2:$I$27</definedName>
    <definedName name="_xlnm._FilterDatabase" localSheetId="23" hidden="1">'42-ім'!$A$2:$I$24</definedName>
    <definedName name="_xlnm._FilterDatabase" localSheetId="57" hidden="1">'47'!$A$2:$I$16</definedName>
    <definedName name="_xlnm._FilterDatabase" localSheetId="58" hidden="1">'48'!$A$2:$I$14</definedName>
    <definedName name="_xlnm._FilterDatabase" localSheetId="59" hidden="1">'49'!$A$2:$I$20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" i="110" l="1"/>
  <c r="I4" i="110"/>
  <c r="I5" i="110"/>
  <c r="I6" i="110"/>
  <c r="I7" i="110"/>
  <c r="I8" i="110"/>
  <c r="I9" i="110"/>
  <c r="I10" i="110"/>
  <c r="I16" i="110"/>
  <c r="I15" i="110"/>
  <c r="I14" i="110"/>
  <c r="I13" i="110"/>
  <c r="I12" i="110"/>
  <c r="I11" i="110"/>
  <c r="I11" i="109"/>
  <c r="I4" i="109"/>
  <c r="I5" i="109"/>
  <c r="I6" i="109"/>
  <c r="I7" i="109"/>
  <c r="I8" i="109"/>
  <c r="I9" i="109"/>
  <c r="I10" i="109"/>
  <c r="I3" i="109"/>
  <c r="I17" i="110" l="1"/>
  <c r="I14" i="108"/>
  <c r="I13" i="108"/>
  <c r="I12" i="108"/>
  <c r="I11" i="108"/>
  <c r="I10" i="108"/>
  <c r="I9" i="108"/>
  <c r="I8" i="108"/>
  <c r="I7" i="108"/>
  <c r="I15" i="108" s="1"/>
  <c r="I6" i="108"/>
  <c r="I5" i="108"/>
  <c r="I4" i="108"/>
  <c r="I3" i="108"/>
  <c r="I9" i="107"/>
  <c r="I8" i="107"/>
  <c r="I7" i="107"/>
  <c r="I6" i="107"/>
  <c r="I5" i="107"/>
  <c r="I4" i="107"/>
  <c r="I3" i="107"/>
  <c r="I10" i="107" s="1"/>
  <c r="I6" i="106"/>
  <c r="I5" i="106"/>
  <c r="I4" i="106"/>
  <c r="I3" i="106"/>
  <c r="I7" i="106" s="1"/>
  <c r="I8" i="105"/>
  <c r="I7" i="105"/>
  <c r="I6" i="105"/>
  <c r="I5" i="105"/>
  <c r="I4" i="105"/>
  <c r="I3" i="105"/>
  <c r="I9" i="105" s="1"/>
  <c r="I11" i="104"/>
  <c r="I10" i="104"/>
  <c r="I9" i="104"/>
  <c r="I8" i="104"/>
  <c r="I7" i="104"/>
  <c r="I6" i="104"/>
  <c r="I5" i="104"/>
  <c r="I4" i="104"/>
  <c r="I3" i="104"/>
  <c r="I12" i="104" s="1"/>
  <c r="I10" i="103"/>
  <c r="I9" i="103"/>
  <c r="I8" i="103"/>
  <c r="I7" i="103"/>
  <c r="I6" i="103"/>
  <c r="I5" i="103"/>
  <c r="I4" i="103"/>
  <c r="I3" i="103"/>
  <c r="I11" i="103" s="1"/>
  <c r="I3" i="102" l="1"/>
  <c r="I4" i="102" s="1"/>
  <c r="I4" i="101"/>
  <c r="I5" i="101"/>
  <c r="I6" i="101"/>
  <c r="I7" i="101"/>
  <c r="I8" i="101"/>
  <c r="I9" i="101"/>
  <c r="I10" i="101"/>
  <c r="I11" i="101"/>
  <c r="I12" i="101"/>
  <c r="I13" i="101"/>
  <c r="I14" i="101"/>
  <c r="I3" i="101"/>
  <c r="I12" i="100"/>
  <c r="I11" i="100"/>
  <c r="I10" i="100"/>
  <c r="I9" i="100"/>
  <c r="I8" i="100"/>
  <c r="I7" i="100"/>
  <c r="I6" i="100"/>
  <c r="I5" i="100"/>
  <c r="I4" i="100"/>
  <c r="I3" i="100"/>
  <c r="I4" i="99"/>
  <c r="I5" i="99"/>
  <c r="I6" i="99"/>
  <c r="I7" i="99"/>
  <c r="I8" i="99"/>
  <c r="I9" i="99"/>
  <c r="I10" i="99"/>
  <c r="I11" i="99"/>
  <c r="I12" i="99"/>
  <c r="I13" i="99"/>
  <c r="I14" i="99"/>
  <c r="I3" i="99"/>
  <c r="I8" i="98"/>
  <c r="I4" i="98"/>
  <c r="I7" i="98"/>
  <c r="I3" i="98"/>
  <c r="I6" i="98"/>
  <c r="I5" i="98"/>
  <c r="I20" i="97"/>
  <c r="I19" i="97"/>
  <c r="I18" i="97"/>
  <c r="I17" i="97"/>
  <c r="I16" i="97"/>
  <c r="I15" i="97"/>
  <c r="I14" i="97"/>
  <c r="I13" i="97"/>
  <c r="I12" i="97"/>
  <c r="I11" i="97"/>
  <c r="I10" i="97"/>
  <c r="I9" i="97"/>
  <c r="I8" i="97"/>
  <c r="I7" i="97"/>
  <c r="I6" i="97"/>
  <c r="I5" i="97"/>
  <c r="I4" i="97"/>
  <c r="I3" i="97"/>
  <c r="I14" i="96"/>
  <c r="I13" i="96"/>
  <c r="I12" i="96"/>
  <c r="I11" i="96"/>
  <c r="I10" i="96"/>
  <c r="I9" i="96"/>
  <c r="I8" i="96"/>
  <c r="I7" i="96"/>
  <c r="I6" i="96"/>
  <c r="I5" i="96"/>
  <c r="I4" i="96"/>
  <c r="I3" i="96"/>
  <c r="I16" i="95"/>
  <c r="I15" i="95"/>
  <c r="I14" i="95"/>
  <c r="I13" i="95"/>
  <c r="I12" i="95"/>
  <c r="I11" i="95"/>
  <c r="I10" i="95"/>
  <c r="I9" i="95"/>
  <c r="I8" i="95"/>
  <c r="I7" i="95"/>
  <c r="I6" i="95"/>
  <c r="I5" i="95"/>
  <c r="I4" i="95"/>
  <c r="I3" i="95"/>
  <c r="I8" i="94"/>
  <c r="I9" i="94"/>
  <c r="I10" i="94"/>
  <c r="I11" i="94"/>
  <c r="I12" i="94"/>
  <c r="I13" i="94"/>
  <c r="I14" i="94"/>
  <c r="I15" i="94"/>
  <c r="I19" i="94"/>
  <c r="I18" i="94"/>
  <c r="I17" i="94"/>
  <c r="I16" i="94"/>
  <c r="I7" i="94"/>
  <c r="I6" i="94"/>
  <c r="I5" i="94"/>
  <c r="I4" i="94"/>
  <c r="I3" i="94"/>
  <c r="I14" i="93"/>
  <c r="I13" i="93"/>
  <c r="I12" i="93"/>
  <c r="I11" i="93"/>
  <c r="I10" i="93"/>
  <c r="I9" i="93"/>
  <c r="I8" i="93"/>
  <c r="I7" i="93"/>
  <c r="I6" i="93"/>
  <c r="I5" i="93"/>
  <c r="I4" i="93"/>
  <c r="I3" i="93"/>
  <c r="I20" i="92"/>
  <c r="I19" i="92"/>
  <c r="I18" i="92"/>
  <c r="I17" i="92"/>
  <c r="I16" i="92"/>
  <c r="I15" i="92"/>
  <c r="I14" i="92"/>
  <c r="I13" i="92"/>
  <c r="I12" i="92"/>
  <c r="I11" i="92"/>
  <c r="I10" i="92"/>
  <c r="I9" i="92"/>
  <c r="I8" i="92"/>
  <c r="I7" i="92"/>
  <c r="I6" i="92"/>
  <c r="I5" i="92"/>
  <c r="I4" i="92"/>
  <c r="I3" i="92"/>
  <c r="I7" i="91"/>
  <c r="I6" i="91"/>
  <c r="I5" i="91"/>
  <c r="I4" i="91"/>
  <c r="I3" i="91"/>
  <c r="I4" i="90"/>
  <c r="I5" i="90"/>
  <c r="I6" i="90"/>
  <c r="I7" i="90"/>
  <c r="I8" i="90"/>
  <c r="I9" i="90"/>
  <c r="I10" i="90"/>
  <c r="I11" i="90"/>
  <c r="I12" i="90"/>
  <c r="I13" i="90"/>
  <c r="I14" i="90"/>
  <c r="I15" i="90"/>
  <c r="I16" i="90"/>
  <c r="I17" i="90"/>
  <c r="I18" i="90"/>
  <c r="I19" i="90"/>
  <c r="I20" i="90"/>
  <c r="I21" i="90"/>
  <c r="I3" i="90"/>
  <c r="I18" i="89"/>
  <c r="I19" i="89"/>
  <c r="I20" i="89"/>
  <c r="I21" i="89"/>
  <c r="I17" i="89"/>
  <c r="I16" i="89"/>
  <c r="I15" i="89"/>
  <c r="I14" i="89"/>
  <c r="I13" i="89"/>
  <c r="I12" i="89"/>
  <c r="I11" i="89"/>
  <c r="I10" i="89"/>
  <c r="I9" i="89"/>
  <c r="I8" i="89"/>
  <c r="I7" i="89"/>
  <c r="I6" i="89"/>
  <c r="I5" i="89"/>
  <c r="I4" i="89"/>
  <c r="I3" i="89"/>
  <c r="I3" i="88"/>
  <c r="I4" i="88"/>
  <c r="I5" i="88"/>
  <c r="I6" i="88"/>
  <c r="I8" i="87"/>
  <c r="I7" i="87"/>
  <c r="I6" i="87"/>
  <c r="I5" i="87"/>
  <c r="I4" i="87"/>
  <c r="I3" i="87"/>
  <c r="I4" i="86"/>
  <c r="I5" i="86"/>
  <c r="I6" i="86"/>
  <c r="I7" i="86"/>
  <c r="I8" i="86"/>
  <c r="I9" i="86"/>
  <c r="I10" i="86"/>
  <c r="I11" i="86"/>
  <c r="I12" i="86"/>
  <c r="I13" i="86"/>
  <c r="I14" i="86"/>
  <c r="I15" i="86"/>
  <c r="I3" i="86"/>
  <c r="I5" i="85"/>
  <c r="I4" i="85"/>
  <c r="I3" i="85"/>
  <c r="I11" i="84"/>
  <c r="I10" i="84"/>
  <c r="I9" i="84"/>
  <c r="I8" i="84"/>
  <c r="I7" i="84"/>
  <c r="I6" i="84"/>
  <c r="I5" i="84"/>
  <c r="I4" i="84"/>
  <c r="I3" i="84"/>
  <c r="I4" i="83"/>
  <c r="I5" i="83"/>
  <c r="I6" i="83"/>
  <c r="I4" i="82"/>
  <c r="I5" i="82"/>
  <c r="I6" i="82"/>
  <c r="I7" i="82"/>
  <c r="I8" i="82"/>
  <c r="I9" i="82"/>
  <c r="I10" i="82"/>
  <c r="I11" i="82"/>
  <c r="I6" i="80"/>
  <c r="I7" i="80"/>
  <c r="I3" i="79"/>
  <c r="I4" i="79"/>
  <c r="I5" i="79"/>
  <c r="I6" i="79"/>
  <c r="I7" i="79"/>
  <c r="I8" i="79"/>
  <c r="I9" i="79"/>
  <c r="I10" i="79"/>
  <c r="I11" i="79"/>
  <c r="I3" i="78"/>
  <c r="I4" i="78"/>
  <c r="I5" i="78"/>
  <c r="I6" i="78"/>
  <c r="I7" i="78"/>
  <c r="I6" i="77"/>
  <c r="I4" i="76"/>
  <c r="I5" i="76"/>
  <c r="I6" i="76"/>
  <c r="I7" i="76"/>
  <c r="I8" i="76"/>
  <c r="I9" i="76"/>
  <c r="I10" i="76"/>
  <c r="I11" i="76"/>
  <c r="I12" i="76"/>
  <c r="I13" i="76"/>
  <c r="I14" i="76"/>
  <c r="I15" i="76"/>
  <c r="I16" i="76"/>
  <c r="I17" i="76"/>
  <c r="I18" i="76"/>
  <c r="I3" i="83"/>
  <c r="I3" i="82"/>
  <c r="I4" i="81"/>
  <c r="I3" i="81"/>
  <c r="I8" i="80"/>
  <c r="I5" i="80"/>
  <c r="I4" i="80"/>
  <c r="I3" i="80"/>
  <c r="I3" i="77"/>
  <c r="I5" i="77"/>
  <c r="I4" i="77"/>
  <c r="I3" i="76"/>
  <c r="I5" i="75"/>
  <c r="I4" i="75"/>
  <c r="I3" i="75"/>
  <c r="I7" i="74"/>
  <c r="I6" i="74"/>
  <c r="I5" i="74"/>
  <c r="I4" i="74"/>
  <c r="I3" i="74"/>
  <c r="I7" i="73"/>
  <c r="I6" i="73"/>
  <c r="I5" i="73"/>
  <c r="I4" i="73"/>
  <c r="I3" i="73"/>
  <c r="I4" i="72"/>
  <c r="I3" i="72"/>
  <c r="I11" i="71"/>
  <c r="I10" i="71"/>
  <c r="I9" i="71"/>
  <c r="I8" i="71"/>
  <c r="I7" i="71"/>
  <c r="I6" i="71"/>
  <c r="I5" i="71"/>
  <c r="I4" i="71"/>
  <c r="I3" i="71"/>
  <c r="I15" i="101" l="1"/>
  <c r="I13" i="100"/>
  <c r="I15" i="99"/>
  <c r="I21" i="97"/>
  <c r="I15" i="96"/>
  <c r="I17" i="95"/>
  <c r="I20" i="94"/>
  <c r="I15" i="93"/>
  <c r="I21" i="92"/>
  <c r="I8" i="91"/>
  <c r="I22" i="90"/>
  <c r="I22" i="89"/>
  <c r="I7" i="88"/>
  <c r="I9" i="87"/>
  <c r="I16" i="86"/>
  <c r="I6" i="85"/>
  <c r="I12" i="84"/>
  <c r="I7" i="83"/>
  <c r="I12" i="82"/>
  <c r="I5" i="81"/>
  <c r="I9" i="80"/>
  <c r="I12" i="79"/>
  <c r="I8" i="78"/>
  <c r="I19" i="76"/>
  <c r="I6" i="75"/>
  <c r="I8" i="74"/>
  <c r="I8" i="73"/>
  <c r="I5" i="72"/>
  <c r="I12" i="71"/>
  <c r="I14" i="70"/>
  <c r="I15" i="70"/>
  <c r="I16" i="70"/>
  <c r="I17" i="70"/>
  <c r="I18" i="70"/>
  <c r="I19" i="70"/>
  <c r="I20" i="70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19" i="11"/>
  <c r="I20" i="11"/>
  <c r="I21" i="11"/>
  <c r="I22" i="11"/>
  <c r="I23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6" i="54"/>
  <c r="I17" i="54"/>
  <c r="I18" i="54"/>
  <c r="I19" i="54"/>
  <c r="I20" i="54"/>
  <c r="I21" i="54"/>
  <c r="I22" i="54"/>
  <c r="I23" i="54"/>
  <c r="I24" i="54"/>
  <c r="I16" i="44"/>
  <c r="I17" i="44"/>
  <c r="I18" i="44"/>
  <c r="I19" i="44"/>
  <c r="I20" i="44"/>
  <c r="I21" i="44"/>
  <c r="I22" i="44"/>
  <c r="I23" i="44"/>
  <c r="I24" i="44"/>
  <c r="I25" i="44"/>
  <c r="I26" i="44"/>
  <c r="I18" i="65"/>
  <c r="I19" i="65"/>
  <c r="I20" i="65"/>
  <c r="I21" i="65"/>
  <c r="I22" i="65"/>
  <c r="I23" i="65"/>
  <c r="I24" i="65"/>
  <c r="I25" i="65"/>
  <c r="I24" i="56" l="1"/>
  <c r="I25" i="56"/>
  <c r="I26" i="56"/>
  <c r="I27" i="56"/>
  <c r="I28" i="56"/>
  <c r="I29" i="56"/>
  <c r="I30" i="56"/>
  <c r="I31" i="56"/>
  <c r="I32" i="56"/>
  <c r="I33" i="56"/>
  <c r="I22" i="1"/>
  <c r="I23" i="1"/>
  <c r="I24" i="1"/>
  <c r="I25" i="1"/>
  <c r="I26" i="1"/>
  <c r="I27" i="1"/>
  <c r="I28" i="1"/>
  <c r="I24" i="70" l="1"/>
  <c r="I23" i="70"/>
  <c r="I22" i="70"/>
  <c r="I21" i="70"/>
  <c r="I13" i="70"/>
  <c r="I12" i="70"/>
  <c r="I11" i="70"/>
  <c r="I10" i="70"/>
  <c r="I9" i="70"/>
  <c r="I8" i="70"/>
  <c r="I7" i="70"/>
  <c r="I6" i="70"/>
  <c r="I5" i="70"/>
  <c r="I4" i="70"/>
  <c r="I3" i="70"/>
  <c r="I7" i="69"/>
  <c r="I11" i="69"/>
  <c r="I10" i="69"/>
  <c r="I9" i="69"/>
  <c r="I8" i="69"/>
  <c r="I6" i="69"/>
  <c r="I5" i="69"/>
  <c r="I4" i="69"/>
  <c r="I3" i="69"/>
  <c r="I28" i="68"/>
  <c r="I27" i="68"/>
  <c r="I26" i="68"/>
  <c r="I25" i="68"/>
  <c r="I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1" i="68"/>
  <c r="I10" i="68"/>
  <c r="I9" i="68"/>
  <c r="I8" i="68"/>
  <c r="I7" i="68"/>
  <c r="I6" i="68"/>
  <c r="I5" i="68"/>
  <c r="I4" i="68"/>
  <c r="I3" i="68"/>
  <c r="I24" i="67"/>
  <c r="I23" i="67"/>
  <c r="I22" i="67"/>
  <c r="I21" i="67"/>
  <c r="I20" i="67"/>
  <c r="I19" i="67"/>
  <c r="I18" i="67"/>
  <c r="I17" i="67"/>
  <c r="I16" i="67"/>
  <c r="I15" i="67"/>
  <c r="I14" i="67"/>
  <c r="I13" i="67"/>
  <c r="I12" i="67"/>
  <c r="I11" i="67"/>
  <c r="I10" i="67"/>
  <c r="I9" i="67"/>
  <c r="I8" i="67"/>
  <c r="I7" i="67"/>
  <c r="I6" i="67"/>
  <c r="I5" i="67"/>
  <c r="I4" i="67"/>
  <c r="I3" i="67"/>
  <c r="I25" i="67" s="1"/>
  <c r="I25" i="70" l="1"/>
  <c r="I29" i="68"/>
  <c r="I20" i="45"/>
  <c r="I21" i="45"/>
  <c r="I22" i="45"/>
  <c r="I23" i="45"/>
  <c r="I24" i="45"/>
  <c r="I25" i="45"/>
  <c r="I26" i="65"/>
  <c r="I27" i="65"/>
  <c r="I28" i="65"/>
  <c r="I13" i="8"/>
  <c r="I14" i="8"/>
  <c r="I15" i="8"/>
  <c r="I16" i="8"/>
  <c r="I17" i="8"/>
  <c r="I18" i="8"/>
  <c r="I19" i="8"/>
  <c r="I20" i="8"/>
  <c r="I21" i="8"/>
  <c r="I5" i="44"/>
  <c r="I6" i="44"/>
  <c r="I7" i="44"/>
  <c r="I8" i="44"/>
  <c r="I9" i="44"/>
  <c r="I10" i="44"/>
  <c r="I11" i="44"/>
  <c r="I12" i="44"/>
  <c r="I13" i="44"/>
  <c r="I14" i="44"/>
  <c r="I15" i="44"/>
  <c r="I27" i="44"/>
  <c r="I15" i="56"/>
  <c r="I16" i="56"/>
  <c r="I17" i="56"/>
  <c r="I18" i="56"/>
  <c r="I19" i="56"/>
  <c r="I20" i="56"/>
  <c r="I21" i="56"/>
  <c r="I22" i="56"/>
  <c r="I23" i="56"/>
  <c r="I34" i="56"/>
  <c r="I35" i="56"/>
  <c r="I17" i="3"/>
  <c r="I18" i="3"/>
  <c r="I19" i="3"/>
  <c r="I26" i="40"/>
  <c r="I27" i="40"/>
  <c r="I28" i="40"/>
  <c r="I29" i="40"/>
  <c r="I30" i="40"/>
  <c r="I28" i="39" l="1"/>
  <c r="I29" i="39"/>
  <c r="I30" i="39"/>
  <c r="I31" i="39"/>
  <c r="I32" i="39"/>
  <c r="I33" i="39"/>
  <c r="I34" i="39"/>
  <c r="I35" i="39"/>
  <c r="I36" i="39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I12" i="66"/>
  <c r="I11" i="66"/>
  <c r="I10" i="66"/>
  <c r="I9" i="66"/>
  <c r="I8" i="66"/>
  <c r="I7" i="66"/>
  <c r="I6" i="66"/>
  <c r="I5" i="66"/>
  <c r="I4" i="66"/>
  <c r="I3" i="66"/>
  <c r="I29" i="65"/>
  <c r="I17" i="65"/>
  <c r="I16" i="65"/>
  <c r="I15" i="65"/>
  <c r="I14" i="65"/>
  <c r="I13" i="65"/>
  <c r="I12" i="65"/>
  <c r="I11" i="65"/>
  <c r="I10" i="65"/>
  <c r="I9" i="65"/>
  <c r="I8" i="65"/>
  <c r="I7" i="65"/>
  <c r="I6" i="65"/>
  <c r="I5" i="65"/>
  <c r="I4" i="65"/>
  <c r="I3" i="65"/>
  <c r="I30" i="65" l="1"/>
  <c r="I26" i="66"/>
  <c r="I7" i="9"/>
  <c r="I8" i="9"/>
  <c r="I9" i="9"/>
  <c r="I10" i="9"/>
  <c r="I24" i="9"/>
  <c r="I25" i="9"/>
  <c r="I26" i="9"/>
  <c r="I18" i="11"/>
  <c r="I24" i="11"/>
  <c r="I25" i="11"/>
  <c r="I26" i="11"/>
  <c r="I27" i="11"/>
  <c r="I5" i="23"/>
  <c r="I6" i="23"/>
  <c r="I7" i="23"/>
  <c r="I8" i="23"/>
  <c r="I9" i="23"/>
  <c r="I10" i="23"/>
  <c r="I11" i="23"/>
  <c r="I12" i="23"/>
  <c r="I13" i="23"/>
  <c r="I14" i="23"/>
  <c r="I15" i="23"/>
  <c r="I16" i="23"/>
  <c r="I14" i="1"/>
  <c r="I15" i="1"/>
  <c r="I16" i="1"/>
  <c r="I17" i="1"/>
  <c r="I18" i="1"/>
  <c r="I19" i="1"/>
  <c r="I20" i="1"/>
  <c r="I21" i="1"/>
  <c r="I29" i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9" i="40"/>
  <c r="I20" i="40"/>
  <c r="I21" i="40"/>
  <c r="I22" i="40"/>
  <c r="I23" i="40"/>
  <c r="I24" i="40"/>
  <c r="I25" i="40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6" i="9" l="1"/>
  <c r="I29" i="54"/>
  <c r="I30" i="54"/>
  <c r="I31" i="54"/>
  <c r="I11" i="8"/>
  <c r="I12" i="8"/>
  <c r="I22" i="8"/>
  <c r="I23" i="8"/>
  <c r="I24" i="8"/>
  <c r="I25" i="8"/>
  <c r="I36" i="56"/>
  <c r="I14" i="56"/>
  <c r="I13" i="56"/>
  <c r="I12" i="56"/>
  <c r="I11" i="56"/>
  <c r="I10" i="56"/>
  <c r="I9" i="56"/>
  <c r="I8" i="56"/>
  <c r="I7" i="56"/>
  <c r="I6" i="56"/>
  <c r="I5" i="56"/>
  <c r="I4" i="56"/>
  <c r="I3" i="56"/>
  <c r="I4" i="45"/>
  <c r="I5" i="45"/>
  <c r="I6" i="45"/>
  <c r="I7" i="45"/>
  <c r="I8" i="45"/>
  <c r="I9" i="45"/>
  <c r="I10" i="45"/>
  <c r="I11" i="45"/>
  <c r="I12" i="45"/>
  <c r="I13" i="45"/>
  <c r="I14" i="45"/>
  <c r="I15" i="45"/>
  <c r="I16" i="45"/>
  <c r="I17" i="45"/>
  <c r="I18" i="45"/>
  <c r="I19" i="45"/>
  <c r="I4" i="47"/>
  <c r="I4" i="48"/>
  <c r="I5" i="48"/>
  <c r="I6" i="48"/>
  <c r="I7" i="48"/>
  <c r="I5" i="42"/>
  <c r="I6" i="42"/>
  <c r="I4" i="42"/>
  <c r="I7" i="42"/>
  <c r="I8" i="42"/>
  <c r="I9" i="42"/>
  <c r="I10" i="42"/>
  <c r="I4" i="39"/>
  <c r="I5" i="39"/>
  <c r="I6" i="39"/>
  <c r="I7" i="39"/>
  <c r="I8" i="39"/>
  <c r="I9" i="39"/>
  <c r="I10" i="39"/>
  <c r="I11" i="39"/>
  <c r="I12" i="39"/>
  <c r="I27" i="39"/>
  <c r="I4" i="38"/>
  <c r="I5" i="38"/>
  <c r="I6" i="38"/>
  <c r="I7" i="38"/>
  <c r="I8" i="38"/>
  <c r="I9" i="38"/>
  <c r="I10" i="38"/>
  <c r="I11" i="38"/>
  <c r="I12" i="38"/>
  <c r="I13" i="38"/>
  <c r="I15" i="38"/>
  <c r="I14" i="38"/>
  <c r="I37" i="56" l="1"/>
  <c r="I25" i="54"/>
  <c r="I26" i="54"/>
  <c r="I27" i="54"/>
  <c r="I28" i="54"/>
  <c r="I15" i="54"/>
  <c r="I14" i="54"/>
  <c r="I13" i="54"/>
  <c r="I12" i="54"/>
  <c r="I11" i="54"/>
  <c r="I10" i="54"/>
  <c r="I9" i="54"/>
  <c r="I8" i="54"/>
  <c r="I6" i="54"/>
  <c r="I4" i="54"/>
  <c r="I7" i="54"/>
  <c r="I5" i="54"/>
  <c r="I3" i="54"/>
  <c r="I6" i="8"/>
  <c r="I3" i="8"/>
  <c r="I32" i="54" l="1"/>
  <c r="I31" i="1"/>
  <c r="I32" i="1"/>
  <c r="I3" i="11" l="1"/>
  <c r="I3" i="9"/>
  <c r="I3" i="44"/>
  <c r="I13" i="1"/>
  <c r="I30" i="1"/>
  <c r="I13" i="40"/>
  <c r="I15" i="40"/>
  <c r="I11" i="40"/>
  <c r="I3" i="48" l="1"/>
  <c r="I9" i="8"/>
  <c r="I4" i="8"/>
  <c r="I10" i="8"/>
  <c r="I5" i="8"/>
  <c r="I7" i="8"/>
  <c r="I10" i="40"/>
  <c r="I8" i="40"/>
  <c r="I14" i="40"/>
  <c r="I12" i="40"/>
  <c r="I3" i="38"/>
  <c r="I16" i="38" s="1"/>
  <c r="I8" i="48" l="1"/>
  <c r="I4" i="1"/>
  <c r="I5" i="1"/>
  <c r="I6" i="1"/>
  <c r="I7" i="1"/>
  <c r="I8" i="1"/>
  <c r="I9" i="1"/>
  <c r="I10" i="1"/>
  <c r="I11" i="1"/>
  <c r="I12" i="1"/>
  <c r="I3" i="42"/>
  <c r="I11" i="42" s="1"/>
  <c r="I6" i="40"/>
  <c r="I17" i="40"/>
  <c r="I18" i="40"/>
  <c r="I5" i="40"/>
  <c r="I9" i="40"/>
  <c r="I3" i="40"/>
  <c r="I7" i="40"/>
  <c r="I4" i="40"/>
  <c r="I3" i="39" l="1"/>
  <c r="I37" i="39" s="1"/>
  <c r="I16" i="40"/>
  <c r="I31" i="40" s="1"/>
  <c r="I3" i="1"/>
  <c r="I33" i="1" s="1"/>
  <c r="I3" i="3"/>
  <c r="I20" i="3" s="1"/>
  <c r="I3" i="23"/>
  <c r="I4" i="23"/>
  <c r="I8" i="8"/>
  <c r="I26" i="8" s="1"/>
  <c r="I4" i="44"/>
  <c r="I3" i="45"/>
  <c r="I3" i="47"/>
  <c r="I5" i="47" s="1"/>
  <c r="I17" i="23" l="1"/>
  <c r="I28" i="44"/>
  <c r="I26" i="45"/>
  <c r="I5" i="11"/>
  <c r="I4" i="11"/>
  <c r="I5" i="9"/>
  <c r="I4" i="9"/>
  <c r="I27" i="9" l="1"/>
  <c r="I28" i="11"/>
</calcChain>
</file>

<file path=xl/sharedStrings.xml><?xml version="1.0" encoding="utf-8"?>
<sst xmlns="http://schemas.openxmlformats.org/spreadsheetml/2006/main" count="2124" uniqueCount="1001">
  <si>
    <t>№                         з/п                   (за рейтингом)</t>
  </si>
  <si>
    <t>Академічна група</t>
  </si>
  <si>
    <t>П.І.Б. студента</t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</si>
  <si>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</si>
  <si>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</si>
  <si>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</si>
  <si>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</si>
  <si>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</si>
  <si>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</si>
  <si>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t>11-ім</t>
  </si>
  <si>
    <t>21-т</t>
  </si>
  <si>
    <t>21-ім</t>
  </si>
  <si>
    <t>31-ім</t>
  </si>
  <si>
    <t>41-ім</t>
  </si>
  <si>
    <t>(підпис)</t>
  </si>
  <si>
    <t xml:space="preserve">           (підпис)</t>
  </si>
  <si>
    <t xml:space="preserve">        (підпис)</t>
  </si>
  <si>
    <t xml:space="preserve">       (підпис)</t>
  </si>
  <si>
    <t xml:space="preserve">     (підпис)</t>
  </si>
  <si>
    <r>
      <t xml:space="preserve">    </t>
    </r>
    <r>
      <rPr>
        <sz val="12"/>
        <color theme="1"/>
        <rFont val="Times New Roman"/>
        <family val="1"/>
        <charset val="204"/>
      </rPr>
      <t xml:space="preserve">   (підпис)</t>
    </r>
  </si>
  <si>
    <t>31-т</t>
  </si>
  <si>
    <t>41-т</t>
  </si>
  <si>
    <t>21 к-ім</t>
  </si>
  <si>
    <t>31 к-ім</t>
  </si>
  <si>
    <t>32 к-ім</t>
  </si>
  <si>
    <t>11 м-ім</t>
  </si>
  <si>
    <t>11 м-тз</t>
  </si>
  <si>
    <t>11 м-тх</t>
  </si>
  <si>
    <t>11 к-ім</t>
  </si>
  <si>
    <t>32-ім</t>
  </si>
  <si>
    <t>11-хт</t>
  </si>
  <si>
    <t>11 к-хт</t>
  </si>
  <si>
    <t>21 к-т</t>
  </si>
  <si>
    <t>33-ім</t>
  </si>
  <si>
    <t>33 к-ім</t>
  </si>
  <si>
    <t xml:space="preserve">               Куратор 31 к-тз групи ______________ Валєрія Желєзна</t>
  </si>
  <si>
    <t>31 к-тз</t>
  </si>
  <si>
    <t>42-ім</t>
  </si>
  <si>
    <t>Борсенко Богдан Анатолійович</t>
  </si>
  <si>
    <t>Сергієнко Максим Сергійович</t>
  </si>
  <si>
    <t>Сіденко Владислав Вікторович</t>
  </si>
  <si>
    <t>Горлов Святослав Сергійович</t>
  </si>
  <si>
    <t>Жуленко Давид Вікторович</t>
  </si>
  <si>
    <t>Малуш Артем Сергійович</t>
  </si>
  <si>
    <t>Бабій Олег Володимирович</t>
  </si>
  <si>
    <t>Бойко Олег Сергійович</t>
  </si>
  <si>
    <t>Бойко Максим Валерійович</t>
  </si>
  <si>
    <t>Варич Богдан Олександрович</t>
  </si>
  <si>
    <t>Васьковець Богдан Олександрович</t>
  </si>
  <si>
    <t>Вегреновський Костянтин Тарасович</t>
  </si>
  <si>
    <t>Владов Артем Юрійович</t>
  </si>
  <si>
    <t>Галасун Ілля Олександрович</t>
  </si>
  <si>
    <t>Глух Дмитро Михайлович</t>
  </si>
  <si>
    <t>Голубенко Ярослав Васильович</t>
  </si>
  <si>
    <t>Гуменний Денис Андрійович</t>
  </si>
  <si>
    <t>Гуменюк Владислав Сергійович</t>
  </si>
  <si>
    <t>Дядченко Богдан Олександрович</t>
  </si>
  <si>
    <t>Козловський Максим Сергійович</t>
  </si>
  <si>
    <t>Команов Ігор Андрійович</t>
  </si>
  <si>
    <t>Лобунець Назар Андрійович</t>
  </si>
  <si>
    <t>Луценко Віталій Олександрович</t>
  </si>
  <si>
    <t>Луценко Дмитро Олександрович</t>
  </si>
  <si>
    <t>Майоров Юрій Миколайович</t>
  </si>
  <si>
    <t>Мартинюк Дмитро Олександрович</t>
  </si>
  <si>
    <t>Могильов-Конопада Олексій Віталійович</t>
  </si>
  <si>
    <t>Мулик Олександр Петрович</t>
  </si>
  <si>
    <t>Полюхович Євгеній Олександрович</t>
  </si>
  <si>
    <t>Руденко Юрій Васильович</t>
  </si>
  <si>
    <t>Семко Дмитро Валерійович</t>
  </si>
  <si>
    <t>Сімбіркін Руслан Іванович</t>
  </si>
  <si>
    <t>Ткаченко Антон Миколайович</t>
  </si>
  <si>
    <t>Шарипов Іван Анатолійович</t>
  </si>
  <si>
    <t xml:space="preserve">                                                    Куратор 11-ім групи ____________ Світлана Журило</t>
  </si>
  <si>
    <t>Алєксєєнко Анастасія Андріївна</t>
  </si>
  <si>
    <t>Горячова Катерина Юріївна</t>
  </si>
  <si>
    <t>Трепеза Софія Тарасівна</t>
  </si>
  <si>
    <t xml:space="preserve">Чернова Ірина Олексіївна </t>
  </si>
  <si>
    <t>Дерев’янко Яна Петрівна</t>
  </si>
  <si>
    <t>Крючковський Костянтин Тарасович</t>
  </si>
  <si>
    <t>Олійник Тетяна Сергіївна</t>
  </si>
  <si>
    <t>Валуєв Валентин Валентинович</t>
  </si>
  <si>
    <t>Колісник Дмитро Андрійович</t>
  </si>
  <si>
    <t>Тетерещенко Назарій Михайлович</t>
  </si>
  <si>
    <t>Босюк Олександр Миколайович</t>
  </si>
  <si>
    <t>Діденко Олена Іванівна</t>
  </si>
  <si>
    <t>Качур Марія Андріївна</t>
  </si>
  <si>
    <t xml:space="preserve">                                   Куратор 11-хт групи ____________ Катерина КОСТЕЦЬКА</t>
  </si>
  <si>
    <t>Черкас Антон Андрійович</t>
  </si>
  <si>
    <t>Балашкевич Денис Михайлович</t>
  </si>
  <si>
    <t>Вдовиченко Олександр Олегович</t>
  </si>
  <si>
    <t>Вовкогон Олексій Миколайович</t>
  </si>
  <si>
    <t>Іщенко Олег Миколайович</t>
  </si>
  <si>
    <t>Кабанчук Василь Васильович</t>
  </si>
  <si>
    <t>Лимар Віталій Іванович</t>
  </si>
  <si>
    <t>Матуляк Дмитро Михайлович</t>
  </si>
  <si>
    <t>Нечеснюк Валерій Юрійович</t>
  </si>
  <si>
    <t>Сергеєв Богдан Сергійович</t>
  </si>
  <si>
    <t>Сидоренко Юрій Дмитрович</t>
  </si>
  <si>
    <t>Ткаченко Богдан Віталійович</t>
  </si>
  <si>
    <t>Штельмах Євгеній Анатолійович</t>
  </si>
  <si>
    <t>Антонюк Василь Олександрович</t>
  </si>
  <si>
    <t>Біліченко Дмитро Олександрович</t>
  </si>
  <si>
    <t>Білозор Олександр Анатолійович</t>
  </si>
  <si>
    <t>Вара Артем Олександрович</t>
  </si>
  <si>
    <t>Заїка Олексій Владиславович</t>
  </si>
  <si>
    <t>Ковальов Олександр Володимирович</t>
  </si>
  <si>
    <t>Кравець Антон Валерійович</t>
  </si>
  <si>
    <t>Олійниченко Вадим Олександрович</t>
  </si>
  <si>
    <t>Підопригора Владислав Васильович</t>
  </si>
  <si>
    <t>Притуляк Олександр Русланович</t>
  </si>
  <si>
    <t>Рудий Максим В`ячеславович</t>
  </si>
  <si>
    <t>Стратієнко Олег Сергійович</t>
  </si>
  <si>
    <t>Троян Тарас Олександрович</t>
  </si>
  <si>
    <t>Фурман Євгеній Валерійович</t>
  </si>
  <si>
    <t>Шалак Михайло Ігорович</t>
  </si>
  <si>
    <t xml:space="preserve">               Куратор 11 к-ім групи ____________ Тетяна КУТКОВЕЦЬКА</t>
  </si>
  <si>
    <t>Сапата Вікторія Василівна</t>
  </si>
  <si>
    <t>Новіков Олександр Валерійович</t>
  </si>
  <si>
    <t>Остапенко Артем Олександрович</t>
  </si>
  <si>
    <t>Кудрявцева Оксана Олександрівна</t>
  </si>
  <si>
    <t>Балан Ілля Вадимович</t>
  </si>
  <si>
    <t>Паламарчук Данило Русланович</t>
  </si>
  <si>
    <t>Вінглевський Євгеній Олександрович</t>
  </si>
  <si>
    <t>Аксенін Юрій Степанович</t>
  </si>
  <si>
    <t xml:space="preserve">                    Куратор 11 к-хт групи ____________ Олена Герасимчук</t>
  </si>
  <si>
    <t xml:space="preserve">               Куратор 21-ім групи ____________ Іван ЛІСОВИЙ</t>
  </si>
  <si>
    <t>Полянчук Арсен Володимирович</t>
  </si>
  <si>
    <t>Росляк Михайло Олегович</t>
  </si>
  <si>
    <t>Іщенко Артур Костянтинович</t>
  </si>
  <si>
    <t>Мукогоренко Данило Ігорович</t>
  </si>
  <si>
    <t>Тараненко Андрій Ігорович</t>
  </si>
  <si>
    <t>Діденко Олександр Віталійович</t>
  </si>
  <si>
    <t>Москаленко Євгеній Миколайович</t>
  </si>
  <si>
    <t>Головатюк Mаксим Сeргійович</t>
  </si>
  <si>
    <t>Шульга Олег Володимирович</t>
  </si>
  <si>
    <t>Кравець Євген Сергійович</t>
  </si>
  <si>
    <t>Шемякін Андрій Mаксимович</t>
  </si>
  <si>
    <t>Доценко Сергій Вікторович</t>
  </si>
  <si>
    <t>Долина Роман Сергійович</t>
  </si>
  <si>
    <t>Головенець Владислав Сергійович</t>
  </si>
  <si>
    <t>Ковтун Денис  Ігорович</t>
  </si>
  <si>
    <t>Кулеша Тимофій Вадимович</t>
  </si>
  <si>
    <t>Лебідь Ігор Петрович</t>
  </si>
  <si>
    <t>Кірбай Аркадій Павлович</t>
  </si>
  <si>
    <t>Меглін Ростислав Миколайович</t>
  </si>
  <si>
    <t>Талапацький Іван Костянтинович</t>
  </si>
  <si>
    <t>Гуменюк Іван Петрович</t>
  </si>
  <si>
    <t>Подолянюк Максим Сергійович</t>
  </si>
  <si>
    <t>Mазур Вячеслав Сергійович</t>
  </si>
  <si>
    <t>Пономарьов Віталій Анатолійович</t>
  </si>
  <si>
    <t>Цісар Mаксим Олексійович</t>
  </si>
  <si>
    <t>Рибалко Сергій Анатолійович</t>
  </si>
  <si>
    <t>Гамалeвич Mикола Володимирович</t>
  </si>
  <si>
    <t>Тімченко Роман Григорович</t>
  </si>
  <si>
    <t>Спіцин Назар Сергійович</t>
  </si>
  <si>
    <t>Грицик  Олександр Вікторович</t>
  </si>
  <si>
    <t>Платмір Олександр Ігорович</t>
  </si>
  <si>
    <t>Плужник Анастасія Володимирівна</t>
  </si>
  <si>
    <t>Почтар Богдан Олександрович</t>
  </si>
  <si>
    <t>Дзюбейло Юрій Васильович</t>
  </si>
  <si>
    <t>Дмитренко Ольга Вікторівна</t>
  </si>
  <si>
    <t>Щербак Анастасія Антонівна</t>
  </si>
  <si>
    <t>Козюра Євген Миколайович</t>
  </si>
  <si>
    <t>Коваленко Данило Васильович</t>
  </si>
  <si>
    <t>Яворський Олександр Русланович</t>
  </si>
  <si>
    <t>Миронюк Зоя Павлівна</t>
  </si>
  <si>
    <t>Попова Анастасія Олександрівна</t>
  </si>
  <si>
    <t>Бідна Єва Ігорівна</t>
  </si>
  <si>
    <t>Браславський Дмитро Олександрович</t>
  </si>
  <si>
    <t>Даценко Дмитро Анатолійович</t>
  </si>
  <si>
    <t>Мартинюк Дмитро Анатолійович</t>
  </si>
  <si>
    <t>Федченко Євген Володимирович</t>
  </si>
  <si>
    <t>Яровий Ілля Андрійович</t>
  </si>
  <si>
    <t xml:space="preserve">      Куратор 21-т групи ____________  Олена ДРОЗД</t>
  </si>
  <si>
    <t>Шекір Владислав Олегович</t>
  </si>
  <si>
    <t>Жила Максим Володимирович</t>
  </si>
  <si>
    <t>Діденко Владислав Сергійович</t>
  </si>
  <si>
    <t>Андрейшин Віктор Вікторович</t>
  </si>
  <si>
    <t>Гордієнко Ігор Олексійович</t>
  </si>
  <si>
    <t>Шевченко Анатолій Миколайович</t>
  </si>
  <si>
    <t>Янковський Максим Вікторович</t>
  </si>
  <si>
    <t>Бондур Олександр Леонідович</t>
  </si>
  <si>
    <t>Гордієнко Олександр Олексійович</t>
  </si>
  <si>
    <t>Демидовський Роман Олексійович</t>
  </si>
  <si>
    <t>Демченко Олександр Сергійович</t>
  </si>
  <si>
    <t>Карпенко Юрій Олегович</t>
  </si>
  <si>
    <t>Коваленко Олександр Вадимович</t>
  </si>
  <si>
    <t>Коріненко Владислав Русланович</t>
  </si>
  <si>
    <t>Костенко Андрій Сергійович</t>
  </si>
  <si>
    <t>Кравчук Олексій Миколайович</t>
  </si>
  <si>
    <t>Курінний Олексій Юрійович</t>
  </si>
  <si>
    <t>Лелека Андріан Павлович</t>
  </si>
  <si>
    <t>Лешко Віталій Андрійович</t>
  </si>
  <si>
    <t>Лозовий Іван Леонідович</t>
  </si>
  <si>
    <t>Малик Дмитро Романович</t>
  </si>
  <si>
    <t>Медощук Євгеній Сергійович</t>
  </si>
  <si>
    <t>Мещенко Ростислав Вікторович</t>
  </si>
  <si>
    <t>Міськов Богдан Анатолійович</t>
  </si>
  <si>
    <t>Мороз Сергій Валерійович</t>
  </si>
  <si>
    <t>Мурзак Владислав Васильович</t>
  </si>
  <si>
    <t>Пантелієнко Владислав Сергійович</t>
  </si>
  <si>
    <t>Петров Антон Олексійович</t>
  </si>
  <si>
    <t>Прокопов Валерій Васильович</t>
  </si>
  <si>
    <t>Пташенко Дмитро Олександрович</t>
  </si>
  <si>
    <t>Стельмащук Назар Миколайович</t>
  </si>
  <si>
    <t>Тягій Дмитро Олександрович</t>
  </si>
  <si>
    <t>Філіп Михайло Юрійович</t>
  </si>
  <si>
    <t>Янковий Іван Володимирович</t>
  </si>
  <si>
    <t xml:space="preserve">       Куратор 21 к-ім групи ____________ Володимир ДІДУР</t>
  </si>
  <si>
    <t>Вайріх Ірма Василівна</t>
  </si>
  <si>
    <t>Алексєєв Владислав Валерійович</t>
  </si>
  <si>
    <t>Скрипник Сергій Сергійович</t>
  </si>
  <si>
    <t>Басалига Олександр Миколайович</t>
  </si>
  <si>
    <t>Вахненко Володимир Григорович</t>
  </si>
  <si>
    <t>Грищенко Олексій Сергійович</t>
  </si>
  <si>
    <t>Кабаченко Віктор Андрійович</t>
  </si>
  <si>
    <t>Максименко Микита Сергійович</t>
  </si>
  <si>
    <t>Молодик Аліна Сергіївна</t>
  </si>
  <si>
    <t>Погорєлова Марія Володимирівна</t>
  </si>
  <si>
    <t>Попаденко Ігор Леонідович</t>
  </si>
  <si>
    <t>Попроцький Андрій Олександрович</t>
  </si>
  <si>
    <t>Руда Вікторія Олександрівна</t>
  </si>
  <si>
    <t>Рудан Андрій Степанович</t>
  </si>
  <si>
    <t xml:space="preserve">               Куратор 21 к-т групи ______________ Андрій Чернега</t>
  </si>
  <si>
    <t>Ковальчук Павло Олександрович</t>
  </si>
  <si>
    <t>Брацюк Олександр Юрійович</t>
  </si>
  <si>
    <t>Ломакін Максим Дмитрович</t>
  </si>
  <si>
    <t>Мамалига Богдан Олексійович</t>
  </si>
  <si>
    <t>Уманець Олександр Сергійович</t>
  </si>
  <si>
    <t>Борисов Дмитро Олександрович</t>
  </si>
  <si>
    <t>Кащук Павло Леонідович</t>
  </si>
  <si>
    <t>Нечпал Антон Богданович</t>
  </si>
  <si>
    <t>Бойчук Владислав Ілліч</t>
  </si>
  <si>
    <t>Бузань Ігор Павлович</t>
  </si>
  <si>
    <t>Воронцов Олександр Юрійович</t>
  </si>
  <si>
    <t>Гамлявий Дмитро Олександрович</t>
  </si>
  <si>
    <t>Дудич Вадим Віталійович</t>
  </si>
  <si>
    <t>Зозуля Даніїл Сергійович</t>
  </si>
  <si>
    <t>Кармаліта Володимир Васильович</t>
  </si>
  <si>
    <t>Комайгородський Влас Юрійович</t>
  </si>
  <si>
    <t>Кравець Олександр Петрович</t>
  </si>
  <si>
    <t>Левченко Єгор Борисович</t>
  </si>
  <si>
    <t>Лихота Мирослав Романович</t>
  </si>
  <si>
    <t>Поліщук Михайло Михайлович</t>
  </si>
  <si>
    <t>Притула Максим Дмитрович</t>
  </si>
  <si>
    <t>Сакал Сергій Олексійович</t>
  </si>
  <si>
    <t>Трунденко Віталій Павлович</t>
  </si>
  <si>
    <t xml:space="preserve">                                                   Куратор 31-ім групи ____________Світлана ЖУРИЛО</t>
  </si>
  <si>
    <t xml:space="preserve">                                                      Куратор 32-ім групи ____________ Михайло ШЕВЧУК</t>
  </si>
  <si>
    <t>Ядак Єгор Миколайович</t>
  </si>
  <si>
    <t>Фатун Сергій Євгенійович</t>
  </si>
  <si>
    <t>Богачук Максим Григорович</t>
  </si>
  <si>
    <t>Юрченко Олексій Юрійович</t>
  </si>
  <si>
    <t>Кравчук Олексій Валерійович</t>
  </si>
  <si>
    <t>Шляхта Богдан Романович</t>
  </si>
  <si>
    <t>Колісніченко Василь Васильович</t>
  </si>
  <si>
    <t>Біленко Олексій Олександрович</t>
  </si>
  <si>
    <t>Плахотний Богдан Васильович</t>
  </si>
  <si>
    <t>Арделян Артур Романович</t>
  </si>
  <si>
    <t>Шеленгівський Іван Олександрович</t>
  </si>
  <si>
    <t>Ніколіч Ілля Едуардович</t>
  </si>
  <si>
    <t>Бурик Владислав Григорович</t>
  </si>
  <si>
    <t>Гуленко Василь Васильович</t>
  </si>
  <si>
    <t>Ільченко Максим Сергійович</t>
  </si>
  <si>
    <t>Імбер Руслан Павлович</t>
  </si>
  <si>
    <t>Кобилянський Іван Васильович</t>
  </si>
  <si>
    <t>Кузьменко Вадим Юрійович</t>
  </si>
  <si>
    <t>Магдичанський Владислав Олександрович</t>
  </si>
  <si>
    <t>Мацюк Василь Миколайович</t>
  </si>
  <si>
    <t>Нікітін Олександр Вікторович</t>
  </si>
  <si>
    <t>Оліскевич Віталій Михайлович</t>
  </si>
  <si>
    <t>Оліскевич Володимир Михайлович</t>
  </si>
  <si>
    <t>Петришин Іван Олександрович</t>
  </si>
  <si>
    <t>Присяжний Станіслав Віталійович</t>
  </si>
  <si>
    <t>Присяжнюк Ігор Віталійович</t>
  </si>
  <si>
    <t>Чабанюк Олег Сергійович</t>
  </si>
  <si>
    <t xml:space="preserve">                                                              Куратор 33-ім групи ____________ Михайло ШЕВЧУК</t>
  </si>
  <si>
    <t>Неживляк Іван Олегович</t>
  </si>
  <si>
    <t>Волошин Максим Юрійович</t>
  </si>
  <si>
    <t>Вовнюк Едуард Михайлович</t>
  </si>
  <si>
    <t>Ішмуратов Євгеній Володимирович</t>
  </si>
  <si>
    <t>Мельник Денис Іванович</t>
  </si>
  <si>
    <t>Левченко Юрій Володимирович</t>
  </si>
  <si>
    <t>Проц Сергій Ігорович</t>
  </si>
  <si>
    <t>Полежаєв Назар Олександрович</t>
  </si>
  <si>
    <t>Криницький Юрій Вадимович</t>
  </si>
  <si>
    <t>Гнатюк Юрій Олегович</t>
  </si>
  <si>
    <t xml:space="preserve">Григор`єв Сергій Михайлович </t>
  </si>
  <si>
    <t>Дудник Денис Григорович</t>
  </si>
  <si>
    <t>Горбатюк Дмитро Андрійович</t>
  </si>
  <si>
    <t>Гордієнко Віталій Петрович</t>
  </si>
  <si>
    <t>Гудименко Володимир Анатолійович</t>
  </si>
  <si>
    <t>Жолоб Василь Миколайович</t>
  </si>
  <si>
    <t>Кривда Олександр Віталійович</t>
  </si>
  <si>
    <t>Луценко Віталій Леонідович</t>
  </si>
  <si>
    <t>Муталлімов Михайло Керімович</t>
  </si>
  <si>
    <t>Нагорний Олександр Сергійович</t>
  </si>
  <si>
    <t>Паламарчук Олександр Володимирович</t>
  </si>
  <si>
    <t>Середенко Анатолій Юрійович</t>
  </si>
  <si>
    <t>Гоцуляк Анна Вячеславівна</t>
  </si>
  <si>
    <t>Бабій Марина Олександрівна</t>
  </si>
  <si>
    <t>Палій Дар`я Богданівна</t>
  </si>
  <si>
    <t>Ротаєнко Роман Тарасович</t>
  </si>
  <si>
    <t>Михайлюк Богдан Юрійович</t>
  </si>
  <si>
    <t>Дульська Дар`я Вячеславівна</t>
  </si>
  <si>
    <t>Бучак Катерина Ігорівна</t>
  </si>
  <si>
    <t>Вдовіна Анна Олександрівна</t>
  </si>
  <si>
    <t>Ішмуратова Інна Сергіївна</t>
  </si>
  <si>
    <t>Іщенко Катерина Юліївна</t>
  </si>
  <si>
    <t>Сорокопуд Діана Сергіївна</t>
  </si>
  <si>
    <t>Баланюк Дарія Романівна</t>
  </si>
  <si>
    <t>Бочаров Денис Андрійович</t>
  </si>
  <si>
    <t>Вовнянко Олександра Володимирівна</t>
  </si>
  <si>
    <t>Долгов Олександр Олександрович</t>
  </si>
  <si>
    <t>Кас`яненко Вікторія Вікторівна</t>
  </si>
  <si>
    <t>Кравець Ірина Володимирівна</t>
  </si>
  <si>
    <t>Мазюк Андрій Віталійович</t>
  </si>
  <si>
    <t>Абдрахімов Тімур Камільович</t>
  </si>
  <si>
    <t>Сметанюк Олексій Юрійович</t>
  </si>
  <si>
    <t>Антіпа Наталя Михайлівна</t>
  </si>
  <si>
    <t>Беленчук Назар Ігорович</t>
  </si>
  <si>
    <t>Ковальчук Владислав Володимирович</t>
  </si>
  <si>
    <t>Низьок Андрій Володимирович</t>
  </si>
  <si>
    <t>Сокур Валерій Олексійович</t>
  </si>
  <si>
    <t xml:space="preserve">                     Куратор 31-т групи ________________Ірина ГАЙДАЙ</t>
  </si>
  <si>
    <t>Симоник Роман Олександрович</t>
  </si>
  <si>
    <t>Крецу Микола Васильович</t>
  </si>
  <si>
    <t>Слонь Олег Миколайович</t>
  </si>
  <si>
    <t>Степаненко Назар Леонідович</t>
  </si>
  <si>
    <t>Попов Сергій Ігорович</t>
  </si>
  <si>
    <t>Макашин Валерій Володимирович</t>
  </si>
  <si>
    <t>Чепкий Антон Олегович</t>
  </si>
  <si>
    <t>Гучок Олександр Станіславович</t>
  </si>
  <si>
    <t>Дацків Володимир Володимирович</t>
  </si>
  <si>
    <t>Істомін Максим Олександрович</t>
  </si>
  <si>
    <t>Кирилюк Василь Ігорович</t>
  </si>
  <si>
    <t>Ковтун Владислав Олександрович</t>
  </si>
  <si>
    <t>Кукурудзяк Віталій Вікторович</t>
  </si>
  <si>
    <t>Третяк Сергій Анатолійович</t>
  </si>
  <si>
    <t>Шевченко Владислав Сергійович</t>
  </si>
  <si>
    <t>Дзвониський Богдан Олексійович</t>
  </si>
  <si>
    <t>Клеменчук Дмитро Володимирович</t>
  </si>
  <si>
    <t>Богуш Роман Петрович</t>
  </si>
  <si>
    <t>Марущак Ігор Миколайович</t>
  </si>
  <si>
    <t>Новіцький Денис Сергійович</t>
  </si>
  <si>
    <t>Овчіннік Максим Тарасович</t>
  </si>
  <si>
    <t>Рембач Ігор Анатолійович</t>
  </si>
  <si>
    <t>Сергеєв Ярослав Сергійович</t>
  </si>
  <si>
    <t>Сікайло Олександр Володимирович</t>
  </si>
  <si>
    <t>Слободян Артур Романович</t>
  </si>
  <si>
    <t>Цибель Ярослав Іванович</t>
  </si>
  <si>
    <t>Чоботарьов Антон Вікторович</t>
  </si>
  <si>
    <t>Шелемба Максим Васильович</t>
  </si>
  <si>
    <t>Шульга Віктор Олексійович</t>
  </si>
  <si>
    <t xml:space="preserve">                                                    Куратор 31 к-ім групи ____________ Віталій ШЕВЧУК</t>
  </si>
  <si>
    <t>Балка Артем Сергійович</t>
  </si>
  <si>
    <t>Риженко Андрій Сергійович</t>
  </si>
  <si>
    <t>Корчевний Ярослав Олегович</t>
  </si>
  <si>
    <t>Крисаченко Євгеній Валерійович</t>
  </si>
  <si>
    <t>Мельнечук Владислав Володимирович</t>
  </si>
  <si>
    <t>Мурзак Андрій Олексійович</t>
  </si>
  <si>
    <t>Осипенко Костянтин Володимирович</t>
  </si>
  <si>
    <t>Дулін Володимир Дмитрович</t>
  </si>
  <si>
    <t>Беркун Максим Сергійович</t>
  </si>
  <si>
    <t>Буханевич Руслан Миколайович</t>
  </si>
  <si>
    <t>Гальченко Олександр Васильович</t>
  </si>
  <si>
    <t>Стасюк Вадим Валентинович</t>
  </si>
  <si>
    <t>Гаврилюк Дмитро Іванович</t>
  </si>
  <si>
    <t>Кузьмич Олексій Вікторович</t>
  </si>
  <si>
    <t>Лисий Євгеній Сергійович</t>
  </si>
  <si>
    <t>Загирняк Микола Олександрович</t>
  </si>
  <si>
    <t>Бабейчик Богдан Васильвич</t>
  </si>
  <si>
    <t>Кривошия Іван Володимирович</t>
  </si>
  <si>
    <t>Полянський Костянтин Сергійович</t>
  </si>
  <si>
    <t>Рогожа Данило Васильович</t>
  </si>
  <si>
    <t>Рясний Дмитро Володимирович</t>
  </si>
  <si>
    <t>Якобчук Дмитро Володимирович</t>
  </si>
  <si>
    <t>Ясінський Валентин Русланович</t>
  </si>
  <si>
    <t xml:space="preserve">                                                          Куратор 32 к-ім групи ____________ Андрій ГОЛОВАТЮК</t>
  </si>
  <si>
    <t>Машинський Дмитро Олегович</t>
  </si>
  <si>
    <t>Бовкун Дмитро Олександрович</t>
  </si>
  <si>
    <t>Васильчук Валерій Валерійович</t>
  </si>
  <si>
    <t>Катеринич Борислав Борисович</t>
  </si>
  <si>
    <t>Коляденко Павло Юрійович</t>
  </si>
  <si>
    <t>Плахотін Ігор Олександрович</t>
  </si>
  <si>
    <t>Поліщук Віталій Васильович</t>
  </si>
  <si>
    <t>Солод Віктор Васильович</t>
  </si>
  <si>
    <t>Бараннік Микола Олександрович</t>
  </si>
  <si>
    <t>Бугеря Іван Олександрович</t>
  </si>
  <si>
    <t>Гусак Владислав Вікторович</t>
  </si>
  <si>
    <t>Димерець Олександр Віталійович</t>
  </si>
  <si>
    <t>Драмарецький Дмитро Миколайович</t>
  </si>
  <si>
    <t>Дяченко Валентин Володимирович</t>
  </si>
  <si>
    <t>Кирнос Василь Олександрович</t>
  </si>
  <si>
    <t>Ружанський Сергій Вікторович</t>
  </si>
  <si>
    <t>Сердюченко Олександр Богданович</t>
  </si>
  <si>
    <t>Сокирко Юрій Юрійович</t>
  </si>
  <si>
    <t>Науменко Максим Вікторович</t>
  </si>
  <si>
    <t>Ільченко Костянтин Олександрович</t>
  </si>
  <si>
    <t>Крамар Іван Анатолійович</t>
  </si>
  <si>
    <t>Ласкавий Володимир Вікторович</t>
  </si>
  <si>
    <t>Макаров Іван Іванович</t>
  </si>
  <si>
    <t>Погрібний Дмитро Олександрович</t>
  </si>
  <si>
    <t>Татаренко Дмитро Олександрович</t>
  </si>
  <si>
    <t>Харченко Сергій Олександрович</t>
  </si>
  <si>
    <t xml:space="preserve"> </t>
  </si>
  <si>
    <t xml:space="preserve">                                                          Куратор 33 к-ім групи ____________ Євгеній ПЕТРИЧЕНКО</t>
  </si>
  <si>
    <t>Ткачук Владислав Романович</t>
  </si>
  <si>
    <t>Якимчук Лілія Анатоліївна</t>
  </si>
  <si>
    <t>Клімов Михайло Васильович</t>
  </si>
  <si>
    <t>Лозінський Михайло Анатолійович</t>
  </si>
  <si>
    <t>Гаврилюк Вадим Андрійович</t>
  </si>
  <si>
    <t>Гринюк Сергій Володимирович</t>
  </si>
  <si>
    <t>Бондар Дмитро Михайлович</t>
  </si>
  <si>
    <t>Побережний Казимир Петрович</t>
  </si>
  <si>
    <t>Кремса Павло Анатолійович</t>
  </si>
  <si>
    <t>Клименко Світлана Олексіївна</t>
  </si>
  <si>
    <t>Харук Діана Русланівна</t>
  </si>
  <si>
    <t>Калмикова Вікторія Віталіївна</t>
  </si>
  <si>
    <t>Осіна Яна Анатоліївна</t>
  </si>
  <si>
    <t>Лібер Олексій Сергійович</t>
  </si>
  <si>
    <t>Думанська Софія Олександрівна</t>
  </si>
  <si>
    <t>Лотоцький Роман Андрійович</t>
  </si>
  <si>
    <t>Скряга Аліна Олександрівна</t>
  </si>
  <si>
    <t>Дегтяренко Сергій Валерійович</t>
  </si>
  <si>
    <t>Діхтяренко Віктор Іванович</t>
  </si>
  <si>
    <t>Дорошенко Світлана Геннадіївна</t>
  </si>
  <si>
    <t>Заслонюк Дмитро Русланович</t>
  </si>
  <si>
    <t>Івасик Сергій Андрійович</t>
  </si>
  <si>
    <t>Кабацюра Денис Миколайович</t>
  </si>
  <si>
    <t>Коваленко Анна Василівна</t>
  </si>
  <si>
    <t>Кулик Максим Вадимович</t>
  </si>
  <si>
    <t>Миколайчук Олександр Юрійович</t>
  </si>
  <si>
    <t>П'яничук Олександр Іванович</t>
  </si>
  <si>
    <t>Сіваченко Ілля Сергійович</t>
  </si>
  <si>
    <t>Сульженко Василь Вікторович</t>
  </si>
  <si>
    <t>Тарасюк Денис Артемович</t>
  </si>
  <si>
    <t>Тарахтій Роман Вікторович</t>
  </si>
  <si>
    <t>Тимчук Дмитро Миколайович</t>
  </si>
  <si>
    <t>Філістович-Шинкаренко Лілія Володимирівна</t>
  </si>
  <si>
    <t>Фудар Дмитро Васильович</t>
  </si>
  <si>
    <t xml:space="preserve">                                                         Куратор 41-т групи ____________ Яна ЄВЧУК</t>
  </si>
  <si>
    <t>Бродавeць Андрій Володимирович</t>
  </si>
  <si>
    <t>Головчeнко Олeксій Олeксандрович</t>
  </si>
  <si>
    <t>Мороз Михайло Іванович</t>
  </si>
  <si>
    <t>Мусієнко Олександр Ігорович</t>
  </si>
  <si>
    <t>Дніпровський Давид Олeгович</t>
  </si>
  <si>
    <t>Збаравський Mихайло Олeксандрович</t>
  </si>
  <si>
    <t>Дзвониський Андрій Андрійович</t>
  </si>
  <si>
    <t>Омельчук Максим Сергійович</t>
  </si>
  <si>
    <t>Івасик Владислав Вадимович</t>
  </si>
  <si>
    <t>Качурівський Іван Михайлович</t>
  </si>
  <si>
    <t>Моргун Іван Тарасович</t>
  </si>
  <si>
    <t>Дідух Олeксій Тарасович</t>
  </si>
  <si>
    <t>Вронський Олексій Костянтинович</t>
  </si>
  <si>
    <t>Гаврилeнко Ярослав Вікторович</t>
  </si>
  <si>
    <t>Демич Владислав Вікторович</t>
  </si>
  <si>
    <t>Діденко Богдан Леонідович</t>
  </si>
  <si>
    <t>Дідур Вадим Олександрович</t>
  </si>
  <si>
    <t>Захуцький  Денис Миколайович</t>
  </si>
  <si>
    <t>Іщенко Богдан Валерійович</t>
  </si>
  <si>
    <t>Коцюруба Володимир Олегович</t>
  </si>
  <si>
    <t>Лутай Наталія Володимирівна</t>
  </si>
  <si>
    <t>Марченко Михайло Сергійович</t>
  </si>
  <si>
    <t>Мельник Антон Віталійович</t>
  </si>
  <si>
    <t>Міщенко Віталій Сергійович</t>
  </si>
  <si>
    <r>
      <t xml:space="preserve">                                                   Куратор 4</t>
    </r>
    <r>
      <rPr>
        <sz val="12"/>
        <color indexed="8"/>
        <rFont val="Times New Roman"/>
        <family val="1"/>
        <charset val="204"/>
      </rPr>
      <t>1-ім групи ____________ Олександр ТРУС</t>
    </r>
  </si>
  <si>
    <r>
      <t xml:space="preserve">                                                               Куратор 4</t>
    </r>
    <r>
      <rPr>
        <sz val="12"/>
        <color indexed="8"/>
        <rFont val="Times New Roman"/>
        <family val="1"/>
        <charset val="204"/>
      </rPr>
      <t xml:space="preserve">2-ім групи ____________  Едуард ПРОКОПЕНКО    </t>
    </r>
  </si>
  <si>
    <t>Рижук Олександр Олегович</t>
  </si>
  <si>
    <t>Плутар Олександр Сергійович</t>
  </si>
  <si>
    <t>Тертичний Вадим Олегович</t>
  </si>
  <si>
    <t>Новіцький Іван Андрійович</t>
  </si>
  <si>
    <t>Коряков Олег Віталійович</t>
  </si>
  <si>
    <t>Палянига Богдан Григорович</t>
  </si>
  <si>
    <t>Свид Владислав Віталійович</t>
  </si>
  <si>
    <t>Сокирський Mаксим Олександрович</t>
  </si>
  <si>
    <t>Афанащeнко Дмитро Павлович</t>
  </si>
  <si>
    <t>Омельчук Сергій Петрович</t>
  </si>
  <si>
    <t>Ославський Костянтин Іванович</t>
  </si>
  <si>
    <t>Постернак Mаксим Олексійович</t>
  </si>
  <si>
    <t>Рибак Богдан Сергійович</t>
  </si>
  <si>
    <t>Романюк Дмитро Федорович</t>
  </si>
  <si>
    <t>Саакян Мгер Серьожаєвич</t>
  </si>
  <si>
    <t>Святенко Володимир Юрійович</t>
  </si>
  <si>
    <t>Січкар Олег Валерійович</t>
  </si>
  <si>
    <t>Стороженко Артем Іванович</t>
  </si>
  <si>
    <t>Чуба Віктор Олександрович</t>
  </si>
  <si>
    <t>Швець Станіслав Ігорович</t>
  </si>
  <si>
    <t>Штомпіль Артем Анатолійович</t>
  </si>
  <si>
    <t>Якоменко Дмитро Жанович</t>
  </si>
  <si>
    <t xml:space="preserve">     Куратор 11 м-ім групи _________________ Юрій КОВАЛЬЧУК</t>
  </si>
  <si>
    <t>Скоп Олександр Олександрович</t>
  </si>
  <si>
    <t>Мудренко Олександр Сергійович</t>
  </si>
  <si>
    <t>Барда Микола Олександрович</t>
  </si>
  <si>
    <t>Савчук Артем Андрійович</t>
  </si>
  <si>
    <t>Бондаренко Дмитро Іванович</t>
  </si>
  <si>
    <t>Головань Олександр Юрійович</t>
  </si>
  <si>
    <t>Груць Владислав Вікторович</t>
  </si>
  <si>
    <t>Дибський Максим Денисович</t>
  </si>
  <si>
    <t>Долінський Анатолій Сергійович</t>
  </si>
  <si>
    <t>Думнич Дмитро Степанович</t>
  </si>
  <si>
    <t>Задорожний Даніл Дмитрович</t>
  </si>
  <si>
    <t>Зуєв Богдан Павлович</t>
  </si>
  <si>
    <t>Івасюк Владислав Володимирович</t>
  </si>
  <si>
    <t>Книш Олексій Олексійович</t>
  </si>
  <si>
    <t>Коріняк Артем Романович</t>
  </si>
  <si>
    <t>Підгородецький Олександр Олександрович</t>
  </si>
  <si>
    <t>Поліщук Владислав Віталійович</t>
  </si>
  <si>
    <t>Прокопенко Олег Вячеславович</t>
  </si>
  <si>
    <t>Сильчук Микола Васильович</t>
  </si>
  <si>
    <t>Скрагленко Ростислав Андрійович</t>
  </si>
  <si>
    <t>Федосов Ігор Вікторович</t>
  </si>
  <si>
    <t>Чередниченко Вячеслав Олексійович</t>
  </si>
  <si>
    <t>Якименко Дмитро Романович</t>
  </si>
  <si>
    <t>Гуцол Єва Олегівна</t>
  </si>
  <si>
    <t>Ганджа Роман Ігорович</t>
  </si>
  <si>
    <t>Димура Станіслав Олександрович</t>
  </si>
  <si>
    <t xml:space="preserve"> Мордакова Ольга Володимирівна</t>
  </si>
  <si>
    <t xml:space="preserve"> Яроцька Олена Володимирівна</t>
  </si>
  <si>
    <t xml:space="preserve">                                                                          Куратор 11 м-тз групи __________ Валерія ЖЕЛЄЗНА</t>
  </si>
  <si>
    <t>Мазур Тетяна Олегівна</t>
  </si>
  <si>
    <t>Шкіндер Назар Олександрович</t>
  </si>
  <si>
    <t xml:space="preserve">         Куратор  11 м-тх групи ____________ Катерина КАЛАЙДА</t>
  </si>
  <si>
    <t>Король Даниіл Олексійович</t>
  </si>
  <si>
    <t>Іванін Рінат Артемович</t>
  </si>
  <si>
    <t>Антонов Антон Станіславович</t>
  </si>
  <si>
    <t>Болейко Павло Вікторович</t>
  </si>
  <si>
    <t>Кишенько Вілен Валерійович</t>
  </si>
  <si>
    <t>Кудін Петро Олександрович</t>
  </si>
  <si>
    <t>Мішков Олександр Борисович</t>
  </si>
  <si>
    <t>Назаров Назар Вікторович</t>
  </si>
  <si>
    <t>Холодняк Сергій Володимирович</t>
  </si>
  <si>
    <t xml:space="preserve">                                                      Куратор 11 групи ____________ Тетяна БЕРБЕЦ</t>
  </si>
  <si>
    <t>Гнепа Богдан Петрович</t>
  </si>
  <si>
    <t>Швець Олена Сергіївна</t>
  </si>
  <si>
    <t xml:space="preserve">                                                      Куратор 13-а групи ____________ Тетяна БЕРБЕЦ</t>
  </si>
  <si>
    <t xml:space="preserve">                                                      Куратор 15 групи ____________ Леся КРАВЧЕНКО </t>
  </si>
  <si>
    <t>Пащак Вікторія Миколаївна</t>
  </si>
  <si>
    <t>Антюхов Генадій Олександрович</t>
  </si>
  <si>
    <t>Коробко Вадим Юрійович</t>
  </si>
  <si>
    <t>Косінський Ярослав Сергійович</t>
  </si>
  <si>
    <t>Сидоренко Сергій Вікторович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</si>
  <si>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H7 "Агроінженерія", 11-ім групи, 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</si>
  <si>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11-хт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</si>
  <si>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H7 "Агроінженерія", 11 к-ім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</si>
  <si>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 к-хт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</si>
  <si>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</si>
  <si>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21-т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</si>
  <si>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 к-ім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</si>
  <si>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 к-т групи, 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</si>
  <si>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</si>
  <si>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</si>
  <si>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33-ім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</si>
  <si>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181 "Харчові технології", 31-т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</si>
  <si>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31к-ім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</si>
  <si>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 к-ім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</si>
  <si>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33 к-ім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</si>
  <si>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181 "Харчові технології", 31 к-тз групи, 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</si>
  <si>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181 "Харчові технології", 41-т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</si>
  <si>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208 "Агроінженерія", 41-ім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</si>
  <si>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208 "Агроінженерія", 42-ім групи, факультет інженерних технологій та професійної освіти за 2025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</si>
  <si>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1 </t>
    </r>
    <r>
      <rPr>
        <b/>
        <sz val="14"/>
        <color indexed="8"/>
        <rFont val="Times New Roman"/>
        <family val="1"/>
        <charset val="204"/>
      </rPr>
      <t>курсу, спеціальності H7 "Агроінженерія", 11 м-ім групи, факультет інженерних технологій та професійної освіти за 2025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</si>
  <si>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G13 "Харчові технології", 11 м-тз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</si>
  <si>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 G13 "Харчові технології", 11 м-тх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</si>
  <si>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А4.10 Середня освіта (Технології),  11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</si>
  <si>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А4.10 Середня освіта (Технології),  13-а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</si>
  <si>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А4.16 Середня освіта (Захист України),  15 групи, факультет інженерних технологій та професійної освіти за 2025 рік</t>
  </si>
  <si>
    <t>Бурян Микита Андрійович</t>
  </si>
  <si>
    <t>Газя Ірина Андріївна</t>
  </si>
  <si>
    <t>Девілєнєв Олександр Олександрович</t>
  </si>
  <si>
    <t>Маленкін Руслан Юрійович</t>
  </si>
  <si>
    <t>Шестак Павло Олександрович</t>
  </si>
  <si>
    <t xml:space="preserve">                                                                   Куратор 18 групи ____________ Ірина ФІЛІМОНОВА </t>
  </si>
  <si>
    <t>18-а</t>
  </si>
  <si>
    <t>19-а</t>
  </si>
  <si>
    <t>Габінська Марія Миколаївна</t>
  </si>
  <si>
    <t>Грабазей Роман Володимирович</t>
  </si>
  <si>
    <t>Кондрацька Тетяна Анатоліївна</t>
  </si>
  <si>
    <t xml:space="preserve">                                                         Куратор 18-а групи ____________ Ірина ФІЛІМОНОВА </t>
  </si>
  <si>
    <t>Коритнянський Данило Сергійович</t>
  </si>
  <si>
    <t>Бондар Дмитро Андрійович</t>
  </si>
  <si>
    <t>Петльований Володимир Ігорович</t>
  </si>
  <si>
    <t>Попик Денис Іванович</t>
  </si>
  <si>
    <t>Єршов Віктор Юрійович</t>
  </si>
  <si>
    <t>Войцеховський Павло Олександрович</t>
  </si>
  <si>
    <t>Сумін Сергій Володимирович</t>
  </si>
  <si>
    <t>Проворотний Владислав Олександрович</t>
  </si>
  <si>
    <t>Лук`янчук Максим Олександрович</t>
  </si>
  <si>
    <t>Бурдейна Світлана Миколаївна</t>
  </si>
  <si>
    <t>Гаман Сергій Віталійович</t>
  </si>
  <si>
    <t>Григор`єв Вадим Євгенович</t>
  </si>
  <si>
    <t>Гур`євських Михайло Сергійович</t>
  </si>
  <si>
    <t>Ізвеков Андрій Іванович</t>
  </si>
  <si>
    <t>Кащавцев Кирило Станіславович</t>
  </si>
  <si>
    <t>Мазурок Ярослав Олександрович</t>
  </si>
  <si>
    <t xml:space="preserve">                                                       Куратор 19 групи ____________ Оксана КОРОБАНЬ </t>
  </si>
  <si>
    <t>Андрущенко Віталій Сергійович</t>
  </si>
  <si>
    <t>Приступа Михайло Іванович</t>
  </si>
  <si>
    <t>Синельников Андрій Сергійович</t>
  </si>
  <si>
    <t xml:space="preserve">                                                      Куратор 19-а групи ____________ Оксана КОРОБАНЬ </t>
  </si>
  <si>
    <t>Шаповалов Андрій Володимирович</t>
  </si>
  <si>
    <t>Остапенко Євгеній Васильович</t>
  </si>
  <si>
    <t>Мельник-Головатюк Єгор Володимирович</t>
  </si>
  <si>
    <t>Бобровський Михайло Анатолійович</t>
  </si>
  <si>
    <t>Коритний Анатолій Павлович</t>
  </si>
  <si>
    <t xml:space="preserve">                                                      Куратор 21 групи ____________ Наталя СУСЛА</t>
  </si>
  <si>
    <t>Семашко Владислав Олександрович</t>
  </si>
  <si>
    <t>Савчук Сергій Володимирович</t>
  </si>
  <si>
    <t>Лукаш Вікторія Романівна</t>
  </si>
  <si>
    <t>Олійник Тарас Віталійович</t>
  </si>
  <si>
    <t>Павлюк Олександр Володимирович</t>
  </si>
  <si>
    <t>Смаль Богдан Миколайович</t>
  </si>
  <si>
    <t>Хавхун Дмитро Сергійович</t>
  </si>
  <si>
    <t>Комаренко Сергій Миколайович</t>
  </si>
  <si>
    <t>Лавринюк Владислав Романович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</si>
  <si>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014.10 Середня освіта (Технології), 23-а 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</si>
  <si>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014.10 Середня освіта (Технології), 21 групи, факультет інженерних технологій та професійної освіти за 2025 рік</t>
  </si>
  <si>
    <t xml:space="preserve">                                                      Куратор 23-а групи ____________ Наталя СУСЛА</t>
  </si>
  <si>
    <t>23-а</t>
  </si>
  <si>
    <t>Біліченко Марко Русланович</t>
  </si>
  <si>
    <t>Бут Владислав Васильович</t>
  </si>
  <si>
    <t>Горенко Андрій Станіславович</t>
  </si>
  <si>
    <t>Колєснік Олександр Валентинович</t>
  </si>
  <si>
    <t>Сокуренко Микола Ілліч</t>
  </si>
  <si>
    <t>Хлівний Олександр Сергійович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</si>
  <si>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014.16 Середня освіта (Захист України),  25 групи, факультет інженерних технологій та професійної освіти за 2025 рік</t>
  </si>
  <si>
    <t xml:space="preserve">                                                      Куратор 25 групи ____________ Лариса СУСЛО</t>
  </si>
  <si>
    <t>25-а</t>
  </si>
  <si>
    <t>Белоцький Анатолій Степанович</t>
  </si>
  <si>
    <t>Михайлюк Олександр Романович</t>
  </si>
  <si>
    <t xml:space="preserve">                                                      Куратор 25-а групи ____________ Лариса СУСЛО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</si>
  <si>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014.16 Середня освіта (Захист України), 25-а групи, факультет інженерних технологій та професійної освіти за 2025 рік</t>
  </si>
  <si>
    <t>Лопушан Сніжана Євгеніївна</t>
  </si>
  <si>
    <t>Дзірун Анастасія Максимівна</t>
  </si>
  <si>
    <t>Безшкура Діана Сергіївна</t>
  </si>
  <si>
    <t>Миронцев Ілля Олексійович</t>
  </si>
  <si>
    <t>Махомета Олександр Васильович</t>
  </si>
  <si>
    <t>Могила Ілона Павлівна</t>
  </si>
  <si>
    <t>Хуторянський Дмитро Сергійович</t>
  </si>
  <si>
    <t>Мунтяну Олександр Іванович</t>
  </si>
  <si>
    <t>Грубий Дмитро Петрович</t>
  </si>
  <si>
    <t xml:space="preserve">                                                             Куратор 28 групи ____________ Ірина ФІЛІМОНОВА</t>
  </si>
  <si>
    <t>28-а</t>
  </si>
  <si>
    <t>Вдовиченко Ганна Андріївна</t>
  </si>
  <si>
    <t>Ящук Тетяна Василівна</t>
  </si>
  <si>
    <t>Каторгін Олексій Вікторович</t>
  </si>
  <si>
    <t>Білявський Артем Анатолійович</t>
  </si>
  <si>
    <t xml:space="preserve">                                                                 Куратор 28-а групи ____________  Ірина ФІЛІМОНОВА</t>
  </si>
  <si>
    <t>13-а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</si>
  <si>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015.37 Професійна освіта (Аграрне виробництво, переробка с/г продукції, харчові технології),  28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</si>
  <si>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015.37 Професійна освіта  (Аграрне виробництво, переробка с/г продукції, харчові технології),  28-а групи, факультет інженерних технологій та професійної освіти за 2025 рік</t>
  </si>
  <si>
    <t>Прушинська Діана Віталіївна</t>
  </si>
  <si>
    <t>Турчина Анна Євгеніївна</t>
  </si>
  <si>
    <t>Спільник Олександр Вікторович</t>
  </si>
  <si>
    <t>Іщенко Олександр Васильович</t>
  </si>
  <si>
    <t>Сухонін Артем Віталійович</t>
  </si>
  <si>
    <t>Панасюк Олександр Євгенійович</t>
  </si>
  <si>
    <t>Малахов Олексій Євгенович</t>
  </si>
  <si>
    <t>Шевчук Артем Іванович</t>
  </si>
  <si>
    <t>Юрков Назарій Юрійович</t>
  </si>
  <si>
    <t xml:space="preserve">                                                          Куратор 29 групи ____________ Олена НАГАЙЧУК</t>
  </si>
  <si>
    <t>Олійник Михайло Дмитрович</t>
  </si>
  <si>
    <t>Панасюк Богдан Леонідович</t>
  </si>
  <si>
    <t>Хорьков Віктор Сергійович</t>
  </si>
  <si>
    <t xml:space="preserve">                                                          Куратор 29-а групи ____________ Олена НАГАЙЧУК</t>
  </si>
  <si>
    <t>29-а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</si>
  <si>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 5.37 Професійна освіта (Аграрне виробництво, переробка с/г продукції, харчові технологі)ї,  18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</si>
  <si>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 5.37 Професійна освіта (Аграрне виробництво, переробка с/г продукції, харчові технології),  18-а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</si>
  <si>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А5.39 Професійна освіта (Цифрові технології),  19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</si>
  <si>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А5.39 Професійна освіта (Цифрові технології),  19-а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</si>
  <si>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015.39 Професійна освіта (Цифрові технології),  29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</si>
  <si>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015.39 Професійна освіта (Цифрові технології),  29-а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</si>
  <si>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014.10 Середня освіта (Трудове навчання та технології), 31  групи, факультет інженерних технологій та професійної освіти за 2025 рік</t>
  </si>
  <si>
    <t>Килимниченко Василь Олександрович</t>
  </si>
  <si>
    <t>Голобородько Олександр Олександрович</t>
  </si>
  <si>
    <t>Григораш Ігор Миколайович</t>
  </si>
  <si>
    <t>Лукіянчук Олександр Олександрович</t>
  </si>
  <si>
    <t>Чебанюк Максим Олександрович</t>
  </si>
  <si>
    <t>Вродливець Євген Олегович</t>
  </si>
  <si>
    <t>Хлівнюк Валерія Валеріївна</t>
  </si>
  <si>
    <t>Садовничий Сергій Станіславович</t>
  </si>
  <si>
    <t>Шкільнюк Артем Вікторович</t>
  </si>
  <si>
    <t>Поліщук Анна Володимирівна</t>
  </si>
  <si>
    <t>Мараховський Віталій Валерійович</t>
  </si>
  <si>
    <t>Закаблуковський Олег Ярославович</t>
  </si>
  <si>
    <t>Шаповал Олег Олександрович</t>
  </si>
  <si>
    <t xml:space="preserve">                                                      Куратор 31 групи ____________ Наталя СУСЛА</t>
  </si>
  <si>
    <t>Рибець Ярослав Ігорович</t>
  </si>
  <si>
    <t>Швець Юлія Юріївна</t>
  </si>
  <si>
    <t>Воєвода Володимир Олексійович</t>
  </si>
  <si>
    <t>Стогній Ілля Юрійович</t>
  </si>
  <si>
    <t>Гілевич Олег Васильович</t>
  </si>
  <si>
    <t>Заярна Аліна Ростиславівна</t>
  </si>
  <si>
    <t xml:space="preserve">                                                      Куратор 31 групи ____________ В’ячеслав ЛЮЛЬЧЕНКО </t>
  </si>
  <si>
    <t>33-а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</si>
  <si>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014.10 Середня освіта (Технологічна освіта та інформатика), 33-а групи, факультет інженерних технологій та професійної освіти за 2025 рік</t>
  </si>
  <si>
    <t>Адаменко Антоніна Сергіївна</t>
  </si>
  <si>
    <t>Гладченко Владислав Сергійович</t>
  </si>
  <si>
    <t>Поліщук Микита Анатолійович</t>
  </si>
  <si>
    <t>Сушинський Євгеній Васильович</t>
  </si>
  <si>
    <t xml:space="preserve">                                                      Куратор 35 групи ____________ Лариса СУСЛО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</si>
  <si>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014.16 Середня освіта (Захист України),  35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</si>
  <si>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015.39 Професійна освіта (Цифрові технології),  37 групи, факультет інженерних технологій та професійної освіти за 2025 рік</t>
  </si>
  <si>
    <t>Мальчук Іван Олегович</t>
  </si>
  <si>
    <t>Вороніна Ксенія Віталіївна</t>
  </si>
  <si>
    <t>Бевзюк Юрій Сергійович</t>
  </si>
  <si>
    <t>Кравець Софія Олегівна</t>
  </si>
  <si>
    <t>Бабій Юрій Владиславович</t>
  </si>
  <si>
    <t>Бойчевський Артем Валерійович</t>
  </si>
  <si>
    <t>Гавриков Дмитро Олександрович</t>
  </si>
  <si>
    <t>Гаспарян Віталій Горович</t>
  </si>
  <si>
    <t>Григоренко Андрій В`ячеславович</t>
  </si>
  <si>
    <t>Клименко Михайло Юрійович</t>
  </si>
  <si>
    <t>Колісник Вадим Володимирович</t>
  </si>
  <si>
    <t>Крошка Владислав Олегович</t>
  </si>
  <si>
    <t>Нікітенко Олег Андрійович</t>
  </si>
  <si>
    <t>Павловський Олександр Андрійович</t>
  </si>
  <si>
    <t>Перевознюк Вячеслав Петрович</t>
  </si>
  <si>
    <t>Поліщук Богдан Романович</t>
  </si>
  <si>
    <t>Протопопов Віталій Сергійович</t>
  </si>
  <si>
    <t>Роговик Євген Євгенович</t>
  </si>
  <si>
    <t>Тарасенко Євгеній Валерійович</t>
  </si>
  <si>
    <t xml:space="preserve">                                                       Куратор 37 групи ____________ Андрій ГЕДЗИК </t>
  </si>
  <si>
    <t>Базилик Владислав Олександрович</t>
  </si>
  <si>
    <t>Баюк Сергій Андрійович</t>
  </si>
  <si>
    <t>Бондар Людмила Вікторівна</t>
  </si>
  <si>
    <t>Власюк Ігор Сергійович</t>
  </si>
  <si>
    <t>Гуйван Сергій Павлович</t>
  </si>
  <si>
    <t>Дьячков Олексій Сергійович</t>
  </si>
  <si>
    <t>Кобзар Світлана Романівна</t>
  </si>
  <si>
    <t>Козлова Олександра Євгенівна</t>
  </si>
  <si>
    <t>Коноваленко Володимир Андрійович</t>
  </si>
  <si>
    <t>Королевська Аліна Констянтинівна</t>
  </si>
  <si>
    <t>Лукащук Богдан Петрович</t>
  </si>
  <si>
    <t>Міщенко Дмитро Володимирович</t>
  </si>
  <si>
    <t>Нестерчук В`ячеслав Валерійович</t>
  </si>
  <si>
    <t>Півторак Ганна Сергіївна</t>
  </si>
  <si>
    <t>Піскун Карина Сергіївна</t>
  </si>
  <si>
    <t>Поліщук Інна Іванівна</t>
  </si>
  <si>
    <t>Сук Микола Віталійович</t>
  </si>
  <si>
    <t>Філатова Марина Владиславівна</t>
  </si>
  <si>
    <t>Чорнопищук Володимир Михайлович</t>
  </si>
  <si>
    <t xml:space="preserve">                                                             Куратор 38 групи ____________ Юлія ГВОЗДЕЦЬКА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</si>
  <si>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015.37 Професійна освіта (Аграрне виробництво, переробка с/г продукції, харчові технології),  38 групи, факультет інженерних технологій та професійної освіти за 2025 рік</t>
  </si>
  <si>
    <t>Голік Антоніна Валентинівна</t>
  </si>
  <si>
    <t>Захарова Анастасія Володимирівна</t>
  </si>
  <si>
    <t>Тупчієнко Валерій Олегович</t>
  </si>
  <si>
    <t>Чебан Володимир Вікторович</t>
  </si>
  <si>
    <t>Ященко Віталій Валерійович</t>
  </si>
  <si>
    <t xml:space="preserve">                                                             Куратор 38-а групи ____________ Наталя ДУБОВА </t>
  </si>
  <si>
    <t>38-а</t>
  </si>
  <si>
    <t>Мушкевич Денис Максимович</t>
  </si>
  <si>
    <t>Кузнецов Денис Павлович</t>
  </si>
  <si>
    <t>Федотова Ірина Юріївна</t>
  </si>
  <si>
    <t>Бурцев Ярослав Володимирович</t>
  </si>
  <si>
    <t>Восковцев Максим Русланович</t>
  </si>
  <si>
    <t>Гуменний Дмитро Володимирович</t>
  </si>
  <si>
    <t>Копичинський Артем Леонідович</t>
  </si>
  <si>
    <t>Нефедов Владислав Андрійович</t>
  </si>
  <si>
    <t>Орловський Олексій Анатолійович</t>
  </si>
  <si>
    <t>Паращак Данило Вадимович</t>
  </si>
  <si>
    <t>Пивовар Олександр Станіславович</t>
  </si>
  <si>
    <t>Пінчук Ігор Сергійович</t>
  </si>
  <si>
    <t>Рєзанов Владислав Ігорович</t>
  </si>
  <si>
    <t>Смілянець Євгеній Анатолійович</t>
  </si>
  <si>
    <t>Сущанська Ніна Вікторівна</t>
  </si>
  <si>
    <t>Хоткевич Захар Вячеславович</t>
  </si>
  <si>
    <t>Шинкаренко Михайло Олександрович</t>
  </si>
  <si>
    <t xml:space="preserve">                                                       Куратор 39 групи ____________ Андрій ГЕДЗИК 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</si>
  <si>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015.39 Професійна освіта (Цифрові технології),  39 групи, факультет інженерних технологій та професійної освіти за 2025 рік</t>
  </si>
  <si>
    <t>39-а</t>
  </si>
  <si>
    <t>Бикова Майя Петрівна</t>
  </si>
  <si>
    <t>Замфереско Віктор Володимирович</t>
  </si>
  <si>
    <t>Ковальчук Владислав Юрійович</t>
  </si>
  <si>
    <t>Ліхненко Віталій Олександрович</t>
  </si>
  <si>
    <t>Мельник Вадим Вікторович</t>
  </si>
  <si>
    <t>Панасюк Віталій Вікторович</t>
  </si>
  <si>
    <t>Петренко Галина Олександрівна</t>
  </si>
  <si>
    <t>Приступа Дмитро Васильович</t>
  </si>
  <si>
    <t>Савельєв Михайло Петрович</t>
  </si>
  <si>
    <t>Цимбал Руслан Чингізович</t>
  </si>
  <si>
    <t>Черніченко Роман Анатолійович</t>
  </si>
  <si>
    <t>Шепета Сергій Сергійович</t>
  </si>
  <si>
    <t xml:space="preserve">                                                         Куратор 39 групи ____________ Віта МАРЦЕНЮК 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</si>
  <si>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015.39 Професійна освіта (Цифрові технології),  39-а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</si>
  <si>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014.10 Середня освіта (Трудове навчання та технології), 41  групи, факультет інженерних технологій та професійної освіти за 2025 рік</t>
  </si>
  <si>
    <t>Ганай Мирослав Юрійович</t>
  </si>
  <si>
    <t>Самохвалова Дар`я В`ячеславівна</t>
  </si>
  <si>
    <t>Гончаров Данило Андрійович</t>
  </si>
  <si>
    <t>Саранюк Дмитро Олександрович</t>
  </si>
  <si>
    <t>Безверхній Ігор Вадимович</t>
  </si>
  <si>
    <t>Віштак Єлизавета Сергіївна</t>
  </si>
  <si>
    <t>Кравець Ростислав Олексійович</t>
  </si>
  <si>
    <t>Паляниця Віталій Андрійович</t>
  </si>
  <si>
    <t>Люльченко Олександр Вячеславович</t>
  </si>
  <si>
    <t>Побережець Євгеній Олексійович</t>
  </si>
  <si>
    <t>Якимова Інна Анатоліївна</t>
  </si>
  <si>
    <t>Голік Максим Віталійович</t>
  </si>
  <si>
    <t>Гудзь Роман Михайлович</t>
  </si>
  <si>
    <t>Міщук Мілан Олександрович</t>
  </si>
  <si>
    <t>Ситник Ілля Павлович</t>
  </si>
  <si>
    <t>Бензель Олександр Васильович</t>
  </si>
  <si>
    <t>Чумак Дмитро Сергійович</t>
  </si>
  <si>
    <t xml:space="preserve">                                                      Куратор 41 групи ____________ Наталя СУСЛА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</si>
  <si>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015.39 Професійна освіта (Цифрові технології),  47 групи, факультет інженерних технологій та професійної освіти за 2025 рік</t>
  </si>
  <si>
    <t>Вітько Вадим Юрійович</t>
  </si>
  <si>
    <t>Кириленко Владислав Юрійович</t>
  </si>
  <si>
    <t>Клапіюк Ігор Ігорович</t>
  </si>
  <si>
    <t>Липов`як Володимир Володимирович</t>
  </si>
  <si>
    <t>Рибак Владислав Юрійович</t>
  </si>
  <si>
    <t>Симачов Денис Олексійович</t>
  </si>
  <si>
    <t>Азізов Різа Наріманович</t>
  </si>
  <si>
    <t>Ницько Юрій Юрійович</t>
  </si>
  <si>
    <t>Баліцький Андрій Олексійович</t>
  </si>
  <si>
    <t>Гасинець Олег Олександрович</t>
  </si>
  <si>
    <t>Гут Олег Євгенійович</t>
  </si>
  <si>
    <t>Кавецький Святослав Ігорович</t>
  </si>
  <si>
    <t>Мартинюк Микола Сергійович</t>
  </si>
  <si>
    <t>Оніщенко Андрій Олександрович</t>
  </si>
  <si>
    <t xml:space="preserve">                                                            Куратор 47 групи ____________ Микола ЗАХАРЕВИЧ 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</si>
  <si>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015.37 Професійна освіта (Аграрне виробництво, переробка с/г продукції, харчові технології),  48 групи, факультет інженерних технологій та професійної освіти за 2025 рік</t>
  </si>
  <si>
    <t>Боровик Андрій Сергійович</t>
  </si>
  <si>
    <t>Бурдейна Олександра Олегівна</t>
  </si>
  <si>
    <t>Домбровський Іван Валерійович</t>
  </si>
  <si>
    <t>Іщенко Анна Олександрівна</t>
  </si>
  <si>
    <t>Клюса Тарас Анатолійович</t>
  </si>
  <si>
    <t>Ковальська Ганна Михайлівна</t>
  </si>
  <si>
    <t>Колісник Денис Михайлович</t>
  </si>
  <si>
    <t>Кондратенко Марина Олександрівна</t>
  </si>
  <si>
    <t>Марусіч Софія Олександрівна</t>
  </si>
  <si>
    <t>Матієк Станіслав Валерійович</t>
  </si>
  <si>
    <t>Понуровська Дар`я Костянтинівна</t>
  </si>
  <si>
    <t>Шпиця Юлія Миколаївна</t>
  </si>
  <si>
    <t xml:space="preserve">                                                             Куратор 48 групи ____________ Наталя ДУБОВА 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</si>
  <si>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015.39 Професійна освіта (Цифрові технології),  49 групи, факультет інженерних технологій та професійної освіти за 2025 рік</t>
  </si>
  <si>
    <t>Мільченко Дарина Денисівна</t>
  </si>
  <si>
    <t>Філатов Матвій Олексійович</t>
  </si>
  <si>
    <t>Бурдільний Олег Олександрович</t>
  </si>
  <si>
    <t>Веровенко Максим Русланович</t>
  </si>
  <si>
    <t>Дугін Денис Ігорович</t>
  </si>
  <si>
    <t>Мостова Каріна Василівна</t>
  </si>
  <si>
    <t>Савранський Артем Сергійович</t>
  </si>
  <si>
    <t>Сторчак Анастасія Олексіївна</t>
  </si>
  <si>
    <t>Белень Микола Юрійович</t>
  </si>
  <si>
    <t>Юрчук Ілля Валентинович</t>
  </si>
  <si>
    <t>Войцеховський Радіон Вікторович</t>
  </si>
  <si>
    <t>Когут Роман Богданович</t>
  </si>
  <si>
    <t>Кривулько Сергій Русланович</t>
  </si>
  <si>
    <t>Моял Михайло Васильович</t>
  </si>
  <si>
    <t>Найдюк Богдан Романович</t>
  </si>
  <si>
    <t>Плохотнюк Олексій Сергійович</t>
  </si>
  <si>
    <t>Сметана Олег Ігорович</t>
  </si>
  <si>
    <t>Юрійчук Вікторія Євгеніївна</t>
  </si>
  <si>
    <t xml:space="preserve">                                                       Куратор 49 групи ____________ Вадим ЧИЧУК </t>
  </si>
  <si>
    <t xml:space="preserve">                                                      Куратор 10 групи ____________ Хіміч М.І.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</si>
  <si>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G18 Геодезія та землеустрій,  10 групи, факультет інженерних технологій та професійної освіти за 2025 рік</t>
  </si>
  <si>
    <t>Антонов Богдан Ігорович</t>
  </si>
  <si>
    <t>Зозуля Сергій Володимирович</t>
  </si>
  <si>
    <t>Лейман Станіслав Вячеславович</t>
  </si>
  <si>
    <t>Остапчук Євгеній Миколайович</t>
  </si>
  <si>
    <t>Уткін Максим Юрійович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</si>
  <si>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193 Геодезія та землеустрій,  20 групи, факультет інженерних технологій та професійної освіти за 2025 рік</t>
  </si>
  <si>
    <t>Допіра Анастасія Олександрівна</t>
  </si>
  <si>
    <t>Дмитренко Алевтина Олександрівна</t>
  </si>
  <si>
    <t>Алейнікова Ольга Миколаївна</t>
  </si>
  <si>
    <t>Харківський Володимир Олександрович</t>
  </si>
  <si>
    <t>Гордєєв Олександр Анатолійович</t>
  </si>
  <si>
    <t>Коршун Станіслав Михайлович</t>
  </si>
  <si>
    <t>Маренич Олексій Вячеславович</t>
  </si>
  <si>
    <t>Халупка Юрій Михайлович</t>
  </si>
  <si>
    <t>Барановський Вадим Сергійович</t>
  </si>
  <si>
    <t>Богонос Іван Іванович</t>
  </si>
  <si>
    <t>Дзюбенко Роман Вікторович</t>
  </si>
  <si>
    <t>Кучерявенко Олександр Олександрович</t>
  </si>
  <si>
    <t xml:space="preserve">                                                      Куратор 20 групи ____________ Євгеній БРИКІН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</si>
  <si>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193 Геодезія та землеустрій,  30 групи, факультет інженерних технологій та професійної освіти за 2025 рік</t>
  </si>
  <si>
    <t>Гіглавий Микола Ігорович</t>
  </si>
  <si>
    <t>Лебідь Ярослав Олександрович</t>
  </si>
  <si>
    <t>Лоцман Артем Романович</t>
  </si>
  <si>
    <t>Медвінська Марина Віталіївна</t>
  </si>
  <si>
    <t>Семенюк Сергій Іванович</t>
  </si>
  <si>
    <t>Кучмаренко Руслана Сергіївна</t>
  </si>
  <si>
    <t>Наконечний Артемій Сергійович</t>
  </si>
  <si>
    <t>Дворніцький Олександр Сергійович</t>
  </si>
  <si>
    <t>Ситник Олександр Олександрович</t>
  </si>
  <si>
    <t>Оверчук Василь Петрович</t>
  </si>
  <si>
    <t xml:space="preserve">                                                      Куратор 30 групи ____________ Томас РОЖІ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</si>
  <si>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193 Геодезія та землеустрій,  40 групи, факультет інженерних технологій та професійної освіти за 2025 рік</t>
  </si>
  <si>
    <t xml:space="preserve">                                                      Куратор 40 групи ____________ Володимир КИРИЛЮК</t>
  </si>
  <si>
    <t>Яворська Марія Ігорівна</t>
  </si>
  <si>
    <t>Муравей Анастасія Юріївна</t>
  </si>
  <si>
    <t>Дяченко Владислав Миколайович</t>
  </si>
  <si>
    <t>Ликов Костянтин Ігорович</t>
  </si>
  <si>
    <t>Михайлов Віктор Петрович</t>
  </si>
  <si>
    <t>Даровський Богдан Володимирович</t>
  </si>
  <si>
    <t>Лугош Іван Іванович</t>
  </si>
  <si>
    <t>Михайлов Станіслав Вікторович</t>
  </si>
  <si>
    <t>Безлатній Євгеній Леонідович</t>
  </si>
  <si>
    <t>Пальчинський Михайло Миколайович</t>
  </si>
  <si>
    <t>Тарабан Євгеній Борисович</t>
  </si>
  <si>
    <t>Гурчак Володимир Миколайович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</si>
  <si>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193 Геодезія та землеустрій,  40/1 групи, факультет інженерних технологій та професійної освіти за 2025 рік</t>
  </si>
  <si>
    <t>40/1</t>
  </si>
  <si>
    <t>Гуляєв Дмитро Андрійович</t>
  </si>
  <si>
    <t xml:space="preserve">                                                      Куратор 40/1 групи ____________ Володимир КИРИЛЮК</t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</si>
  <si>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культ</t>
    </r>
  </si>
  <si>
    <r>
      <t xml:space="preserve">Спортивно-масова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спорт</t>
    </r>
  </si>
  <si>
    <t>11-зм</t>
  </si>
  <si>
    <t xml:space="preserve">Кісіль Денис Олександрович </t>
  </si>
  <si>
    <t xml:space="preserve">Симчук Яна Романівна </t>
  </si>
  <si>
    <t xml:space="preserve">Волошина Дар'я Олександрівна </t>
  </si>
  <si>
    <t xml:space="preserve">Мішин Віталій Олександрович </t>
  </si>
  <si>
    <t xml:space="preserve">Гончаров Микола Романович </t>
  </si>
  <si>
    <t>Апухтін Олександр Дмитрович</t>
  </si>
  <si>
    <t xml:space="preserve">Кулинич Іван Сергійович </t>
  </si>
  <si>
    <t xml:space="preserve">Кондрацька Тетяна Романівна </t>
  </si>
  <si>
    <t xml:space="preserve">                                 Куратор 11-зм групи_____________ Ірина УДОВЕНКО</t>
  </si>
  <si>
    <t>21-зм</t>
  </si>
  <si>
    <t>Сердюк Софія Романівна</t>
  </si>
  <si>
    <t xml:space="preserve">Яроменко Дарія Андріївна </t>
  </si>
  <si>
    <t xml:space="preserve">Биковський Євгеній Сергійович </t>
  </si>
  <si>
    <t xml:space="preserve">Чорний Іван Вікторович </t>
  </si>
  <si>
    <t xml:space="preserve">Лонський Ростислав Іванович </t>
  </si>
  <si>
    <t>Кучерява Ірина Юріївна</t>
  </si>
  <si>
    <t>Калінчук Нікіта Володимирович</t>
  </si>
  <si>
    <t>Каліберда Катерина Євгенівна</t>
  </si>
  <si>
    <t>Котяш Віталій Іванович</t>
  </si>
  <si>
    <t xml:space="preserve">                                                  Куратор 21-зм групи _______________  Петро БОРОВИК</t>
  </si>
  <si>
    <t>21 к-зм</t>
  </si>
  <si>
    <t>Гулько Сергій Дмитрович</t>
  </si>
  <si>
    <t>Блідар Дмитро Олегович</t>
  </si>
  <si>
    <t>Костенко Владислав Леонідович</t>
  </si>
  <si>
    <t>Бурбело Богдан Анатолійович</t>
  </si>
  <si>
    <t>Змієвець В`ячеслав Олександрович</t>
  </si>
  <si>
    <t>Шаповал Максим Сергійович</t>
  </si>
  <si>
    <t xml:space="preserve">             Куратор 21 к-зм групи ________________  Петро БОРОВИК</t>
  </si>
  <si>
    <t>31-зм</t>
  </si>
  <si>
    <t>Яцун Олександра Валеріївна</t>
  </si>
  <si>
    <t>Сівко Тимур Тимофійович</t>
  </si>
  <si>
    <t>Лебідь Данило Юрійович</t>
  </si>
  <si>
    <t xml:space="preserve">Дишленко Марія Віталіївна </t>
  </si>
  <si>
    <t xml:space="preserve">                                                         Куратор 31-зм групи_____________ Михайло ШЕМЯКІН</t>
  </si>
  <si>
    <t>31 к-зм</t>
  </si>
  <si>
    <t>Спірідонов Дмитро Сергійович</t>
  </si>
  <si>
    <t>Швець Дмитро Анатолійович</t>
  </si>
  <si>
    <t xml:space="preserve">Коліушко Анжела Юріївна </t>
  </si>
  <si>
    <t xml:space="preserve">Абраменко Олександр Сергійович </t>
  </si>
  <si>
    <t>Кальницький Дмитро Олегович</t>
  </si>
  <si>
    <t>Кобзар Денис Романович</t>
  </si>
  <si>
    <t>Полковський Олег Валерійович</t>
  </si>
  <si>
    <t xml:space="preserve">                                               Куратор 31 к-зм групи_____________ Михайло ШЕМЯКІН</t>
  </si>
  <si>
    <t>41-зм</t>
  </si>
  <si>
    <t>Моложанова Дар'я Віталіївна</t>
  </si>
  <si>
    <t>Лайтан Дмитро Євгенійович</t>
  </si>
  <si>
    <t>Ленер Іван Вікторович</t>
  </si>
  <si>
    <t>Пашенюк Євгеній Олегович</t>
  </si>
  <si>
    <t>Потапенко Іван Миколайович</t>
  </si>
  <si>
    <t>Ткачук Олексій Сергійович</t>
  </si>
  <si>
    <t>Бабченко Ілля Петрович</t>
  </si>
  <si>
    <t>Матвієнко Олександр Михайлович</t>
  </si>
  <si>
    <t>Резнік Максим Володимирович</t>
  </si>
  <si>
    <t>Дмитрюк Іван Євгенович</t>
  </si>
  <si>
    <t>Сенченко Альона Олексіївна</t>
  </si>
  <si>
    <t>Коваль Олександр Іванович</t>
  </si>
  <si>
    <t xml:space="preserve">                                           Куратор 41-зм групи  ___________ Ірина УДОВЕНКО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</si>
  <si>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 G18 "Геодезія, картографія і кадастр", 11-зм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</si>
  <si>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 193 "Геодезія,картографія і кадастр", 21-зм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</si>
  <si>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 193 "Геодезія,картографія і кадастр", 21 к-зм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</si>
  <si>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 193 "Геодезія, картографія і кадастр", 31-зм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</si>
  <si>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 193 "Геодезія, картографія і кадастр", 31 к-зм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</si>
  <si>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 193 "Геодезія,картографія і кадастр", 41-зм групи, факультет інженерних технологій та професійної освіти за 2025 рік</t>
  </si>
  <si>
    <t>Звіт про результати рейтингового оцінювання наукової, громадської, спортивної та культурно-масової діяльності  студентів  5 курсу, 51 групи спеціальності 015.39 «Професійна освіта (Цифрові технології)», факультету інженерних технологій та професійної освіти за 2025 рік</t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</si>
  <si>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Рспорт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</si>
  <si>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Ркульт</t>
    </r>
  </si>
  <si>
    <t>Максимелюк Іван Іванович</t>
  </si>
  <si>
    <t>Кабула Валерія Володимирівна</t>
  </si>
  <si>
    <t>Перепелиця Ірина Миколаївна</t>
  </si>
  <si>
    <t>Бойко Оксана Володимирівна</t>
  </si>
  <si>
    <t>Усатюк Валерія Валеріївна</t>
  </si>
  <si>
    <t>Буйваленко Олена Вікторівна</t>
  </si>
  <si>
    <t>Побережний Дмитро В`ячеславович</t>
  </si>
  <si>
    <t>Заєць Валентин Леонідович</t>
  </si>
  <si>
    <t>Олена НАГАЙЧУК</t>
  </si>
  <si>
    <t>Звіт про результати рейтингового оцінювання наукової, громадської, спортивної та культурно-масової діяльності  студентів  5 курсу, 56 групи спеціальності 015.39 «Професійна освіта (Цифрові технології)», факультету інженерних технологій та професійної освіти за 2025 рік</t>
  </si>
  <si>
    <t>Житинський Леонід Вячеславович</t>
  </si>
  <si>
    <t>Лущій Ігор Сергійович</t>
  </si>
  <si>
    <t>Полягай Аделіна Вячеславівна</t>
  </si>
  <si>
    <t>Драченко Олег Сергійович</t>
  </si>
  <si>
    <t>Теміцька Софія Олександрівна</t>
  </si>
  <si>
    <t>Крепчук Віталій Євгенійович</t>
  </si>
  <si>
    <t>Білопольський Богдан Олександрович</t>
  </si>
  <si>
    <t>Майдак Нікіта Ярославович</t>
  </si>
  <si>
    <t>Кузьменко Максим Сергійович</t>
  </si>
  <si>
    <t>Доценко Ігор Юрійович</t>
  </si>
  <si>
    <t>Блищак Станіслав Юрійович</t>
  </si>
  <si>
    <t>Григор`єв Руслан Анатолійович</t>
  </si>
  <si>
    <t>Сандига Сергій Ігорович</t>
  </si>
  <si>
    <t>Коновалюк Вадим Олегович</t>
  </si>
  <si>
    <t>Оксана КОРОБАНЬ</t>
  </si>
  <si>
    <t xml:space="preserve">                  Куратор  51 групи ______________ </t>
  </si>
  <si>
    <t xml:space="preserve">                  Куратор 56 групи 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</si>
</sst>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rgb="FF3F3F3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858796"/>
      <name val="Segoe U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E3E6F0"/>
      </left>
      <right style="medium">
        <color rgb="FFE3E6F0"/>
      </right>
      <top style="medium">
        <color rgb="FFE3E6F0"/>
      </top>
      <bottom style="medium">
        <color rgb="FFE3E6F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3" borderId="2" applyNumberFormat="0" applyAlignment="0" applyProtection="0"/>
    <xf numFmtId="0" fontId="17" fillId="0" borderId="0"/>
  </cellStyleXfs>
  <cellXfs count="8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0" fillId="0" borderId="0" xfId="0" applyBorder="1" applyAlignment="1"/>
    <xf numFmtId="0" fontId="6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11" fillId="0" borderId="0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1" applyFont="1" applyFill="1" applyBorder="1"/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5" fillId="4" borderId="8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/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Border="1" applyAlignment="1"/>
    <xf numFmtId="0" fontId="0" fillId="0" borderId="3" xfId="0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0" xfId="0" applyFont="1" applyAlignment="1"/>
    <xf numFmtId="0" fontId="17" fillId="0" borderId="0" xfId="2"/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2" fillId="0" borderId="0" xfId="2" applyFont="1"/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/>
    </xf>
    <xf numFmtId="0" fontId="2" fillId="0" borderId="0" xfId="2" applyFont="1"/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7" fillId="0" borderId="13" xfId="2" applyFont="1" applyBorder="1" applyAlignment="1">
      <alignment horizontal="center" vertical="center" wrapText="1"/>
    </xf>
    <xf numFmtId="0" fontId="13" fillId="0" borderId="13" xfId="2" applyFont="1" applyBorder="1"/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6" fillId="0" borderId="17" xfId="2" applyFont="1" applyBorder="1" applyAlignment="1">
      <alignment wrapText="1"/>
    </xf>
    <xf numFmtId="0" fontId="6" fillId="0" borderId="17" xfId="2" applyFont="1" applyBorder="1"/>
    <xf numFmtId="0" fontId="6" fillId="0" borderId="17" xfId="2" applyFont="1" applyBorder="1" applyAlignment="1">
      <alignment vertical="top" wrapText="1"/>
    </xf>
  </cellXfs>
  <cellStyles count="3">
    <cellStyle name="Звичайний" xfId="0" builtinId="0"/>
    <cellStyle name="Звичайний 2" xfId="2" xr:uid="{BA6A89B6-BBF6-43A8-B278-1B6B5393E086}"/>
    <cellStyle name="Результат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44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542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9</v>
      </c>
      <c r="C3" s="4" t="s">
        <v>38</v>
      </c>
      <c r="D3" s="22">
        <v>0</v>
      </c>
      <c r="E3" s="22">
        <v>0</v>
      </c>
      <c r="F3" s="22">
        <v>70</v>
      </c>
      <c r="G3" s="22">
        <v>0</v>
      </c>
      <c r="H3" s="22">
        <v>5</v>
      </c>
      <c r="I3" s="27">
        <f>SUM(D3:H3)</f>
        <v>75</v>
      </c>
    </row>
    <row r="4" spans="1:9" ht="18.75" customHeight="1" x14ac:dyDescent="0.3">
      <c r="A4" s="1">
        <v>2</v>
      </c>
      <c r="B4" s="1" t="s">
        <v>9</v>
      </c>
      <c r="C4" s="4" t="s">
        <v>39</v>
      </c>
      <c r="D4" s="22">
        <v>0</v>
      </c>
      <c r="E4" s="22">
        <v>0</v>
      </c>
      <c r="F4" s="22">
        <v>30</v>
      </c>
      <c r="G4" s="22">
        <v>0</v>
      </c>
      <c r="H4" s="22">
        <v>5</v>
      </c>
      <c r="I4" s="27">
        <f t="shared" ref="I4:I36" si="0">SUM(D4:H4)</f>
        <v>35</v>
      </c>
    </row>
    <row r="5" spans="1:9" ht="18.75" customHeight="1" x14ac:dyDescent="0.3">
      <c r="A5" s="1">
        <v>2</v>
      </c>
      <c r="B5" s="1" t="s">
        <v>9</v>
      </c>
      <c r="C5" s="4" t="s">
        <v>40</v>
      </c>
      <c r="D5" s="22">
        <v>0</v>
      </c>
      <c r="E5" s="22">
        <v>0</v>
      </c>
      <c r="F5" s="22">
        <v>30</v>
      </c>
      <c r="G5" s="22">
        <v>0</v>
      </c>
      <c r="H5" s="22">
        <v>5</v>
      </c>
      <c r="I5" s="27">
        <f t="shared" si="0"/>
        <v>35</v>
      </c>
    </row>
    <row r="6" spans="1:9" ht="18.75" customHeight="1" x14ac:dyDescent="0.3">
      <c r="A6" s="1">
        <v>3</v>
      </c>
      <c r="B6" s="1" t="s">
        <v>9</v>
      </c>
      <c r="C6" s="4" t="s">
        <v>41</v>
      </c>
      <c r="D6" s="22">
        <v>0</v>
      </c>
      <c r="E6" s="22">
        <v>20</v>
      </c>
      <c r="F6" s="22">
        <v>0</v>
      </c>
      <c r="G6" s="22">
        <v>0</v>
      </c>
      <c r="H6" s="22">
        <v>5</v>
      </c>
      <c r="I6" s="27">
        <f t="shared" si="0"/>
        <v>25</v>
      </c>
    </row>
    <row r="7" spans="1:9" ht="18.75" customHeight="1" x14ac:dyDescent="0.3">
      <c r="A7" s="1">
        <v>4</v>
      </c>
      <c r="B7" s="1" t="s">
        <v>9</v>
      </c>
      <c r="C7" s="4" t="s">
        <v>42</v>
      </c>
      <c r="D7" s="22">
        <v>0</v>
      </c>
      <c r="E7" s="22">
        <v>10</v>
      </c>
      <c r="F7" s="22">
        <v>0</v>
      </c>
      <c r="G7" s="22">
        <v>0</v>
      </c>
      <c r="H7" s="22">
        <v>5</v>
      </c>
      <c r="I7" s="27">
        <f t="shared" si="0"/>
        <v>15</v>
      </c>
    </row>
    <row r="8" spans="1:9" ht="18.75" customHeight="1" x14ac:dyDescent="0.3">
      <c r="A8" s="1">
        <v>4</v>
      </c>
      <c r="B8" s="1" t="s">
        <v>9</v>
      </c>
      <c r="C8" s="4" t="s">
        <v>43</v>
      </c>
      <c r="D8" s="22">
        <v>0</v>
      </c>
      <c r="E8" s="22">
        <v>10</v>
      </c>
      <c r="F8" s="22">
        <v>0</v>
      </c>
      <c r="G8" s="22">
        <v>0</v>
      </c>
      <c r="H8" s="22">
        <v>5</v>
      </c>
      <c r="I8" s="27">
        <f t="shared" si="0"/>
        <v>15</v>
      </c>
    </row>
    <row r="9" spans="1:9" ht="18.75" customHeight="1" x14ac:dyDescent="0.3">
      <c r="A9" s="1">
        <v>5</v>
      </c>
      <c r="B9" s="1" t="s">
        <v>9</v>
      </c>
      <c r="C9" s="4" t="s">
        <v>44</v>
      </c>
      <c r="D9" s="22">
        <v>0</v>
      </c>
      <c r="E9" s="22">
        <v>0</v>
      </c>
      <c r="F9" s="22">
        <v>0</v>
      </c>
      <c r="G9" s="22">
        <v>0</v>
      </c>
      <c r="H9" s="22">
        <v>5</v>
      </c>
      <c r="I9" s="27">
        <f t="shared" si="0"/>
        <v>5</v>
      </c>
    </row>
    <row r="10" spans="1:9" ht="18.75" customHeight="1" x14ac:dyDescent="0.3">
      <c r="A10" s="1">
        <v>5</v>
      </c>
      <c r="B10" s="1" t="s">
        <v>9</v>
      </c>
      <c r="C10" s="4" t="s">
        <v>45</v>
      </c>
      <c r="D10" s="22">
        <v>0</v>
      </c>
      <c r="E10" s="22">
        <v>0</v>
      </c>
      <c r="F10" s="22">
        <v>0</v>
      </c>
      <c r="G10" s="22">
        <v>0</v>
      </c>
      <c r="H10" s="22">
        <v>5</v>
      </c>
      <c r="I10" s="27">
        <f t="shared" si="0"/>
        <v>5</v>
      </c>
    </row>
    <row r="11" spans="1:9" ht="18.75" customHeight="1" x14ac:dyDescent="0.3">
      <c r="A11" s="1">
        <v>5</v>
      </c>
      <c r="B11" s="1" t="s">
        <v>9</v>
      </c>
      <c r="C11" s="4" t="s">
        <v>46</v>
      </c>
      <c r="D11" s="22">
        <v>0</v>
      </c>
      <c r="E11" s="22">
        <v>0</v>
      </c>
      <c r="F11" s="22">
        <v>0</v>
      </c>
      <c r="G11" s="22">
        <v>0</v>
      </c>
      <c r="H11" s="22">
        <v>5</v>
      </c>
      <c r="I11" s="27">
        <f t="shared" si="0"/>
        <v>5</v>
      </c>
    </row>
    <row r="12" spans="1:9" ht="18.75" customHeight="1" x14ac:dyDescent="0.3">
      <c r="A12" s="1">
        <v>5</v>
      </c>
      <c r="B12" s="1" t="s">
        <v>9</v>
      </c>
      <c r="C12" s="4" t="s">
        <v>47</v>
      </c>
      <c r="D12" s="22">
        <v>0</v>
      </c>
      <c r="E12" s="22">
        <v>0</v>
      </c>
      <c r="F12" s="22">
        <v>0</v>
      </c>
      <c r="G12" s="22">
        <v>0</v>
      </c>
      <c r="H12" s="22">
        <v>5</v>
      </c>
      <c r="I12" s="27">
        <f t="shared" si="0"/>
        <v>5</v>
      </c>
    </row>
    <row r="13" spans="1:9" ht="18.75" customHeight="1" x14ac:dyDescent="0.3">
      <c r="A13" s="1">
        <v>5</v>
      </c>
      <c r="B13" s="1" t="s">
        <v>9</v>
      </c>
      <c r="C13" s="4" t="s">
        <v>48</v>
      </c>
      <c r="D13" s="22">
        <v>0</v>
      </c>
      <c r="E13" s="22">
        <v>0</v>
      </c>
      <c r="F13" s="22">
        <v>0</v>
      </c>
      <c r="G13" s="22">
        <v>0</v>
      </c>
      <c r="H13" s="22">
        <v>5</v>
      </c>
      <c r="I13" s="27">
        <f t="shared" si="0"/>
        <v>5</v>
      </c>
    </row>
    <row r="14" spans="1:9" ht="18.75" customHeight="1" x14ac:dyDescent="0.3">
      <c r="A14" s="1">
        <v>5</v>
      </c>
      <c r="B14" s="1" t="s">
        <v>9</v>
      </c>
      <c r="C14" s="4" t="s">
        <v>49</v>
      </c>
      <c r="D14" s="22">
        <v>0</v>
      </c>
      <c r="E14" s="22">
        <v>0</v>
      </c>
      <c r="F14" s="22">
        <v>0</v>
      </c>
      <c r="G14" s="22">
        <v>0</v>
      </c>
      <c r="H14" s="22">
        <v>5</v>
      </c>
      <c r="I14" s="27">
        <f t="shared" si="0"/>
        <v>5</v>
      </c>
    </row>
    <row r="15" spans="1:9" ht="18.75" customHeight="1" x14ac:dyDescent="0.3">
      <c r="A15" s="1">
        <v>5</v>
      </c>
      <c r="B15" s="1" t="s">
        <v>9</v>
      </c>
      <c r="C15" s="4" t="s">
        <v>50</v>
      </c>
      <c r="D15" s="22">
        <v>0</v>
      </c>
      <c r="E15" s="22">
        <v>0</v>
      </c>
      <c r="F15" s="22">
        <v>0</v>
      </c>
      <c r="G15" s="22">
        <v>0</v>
      </c>
      <c r="H15" s="22">
        <v>5</v>
      </c>
      <c r="I15" s="27">
        <f t="shared" si="0"/>
        <v>5</v>
      </c>
    </row>
    <row r="16" spans="1:9" ht="18.75" customHeight="1" x14ac:dyDescent="0.3">
      <c r="A16" s="1">
        <v>5</v>
      </c>
      <c r="B16" s="1" t="s">
        <v>9</v>
      </c>
      <c r="C16" s="4" t="s">
        <v>51</v>
      </c>
      <c r="D16" s="22">
        <v>0</v>
      </c>
      <c r="E16" s="22">
        <v>0</v>
      </c>
      <c r="F16" s="22">
        <v>0</v>
      </c>
      <c r="G16" s="22">
        <v>0</v>
      </c>
      <c r="H16" s="22">
        <v>5</v>
      </c>
      <c r="I16" s="27">
        <f t="shared" si="0"/>
        <v>5</v>
      </c>
    </row>
    <row r="17" spans="1:9" ht="18.75" customHeight="1" x14ac:dyDescent="0.3">
      <c r="A17" s="1">
        <v>5</v>
      </c>
      <c r="B17" s="1" t="s">
        <v>9</v>
      </c>
      <c r="C17" s="4" t="s">
        <v>52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.75" customHeight="1" x14ac:dyDescent="0.3">
      <c r="A18" s="1">
        <v>5</v>
      </c>
      <c r="B18" s="1" t="s">
        <v>9</v>
      </c>
      <c r="C18" s="4" t="s">
        <v>53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27">
        <f t="shared" si="0"/>
        <v>5</v>
      </c>
    </row>
    <row r="19" spans="1:9" ht="18.75" customHeight="1" x14ac:dyDescent="0.3">
      <c r="A19" s="1">
        <v>5</v>
      </c>
      <c r="B19" s="1" t="s">
        <v>9</v>
      </c>
      <c r="C19" s="4" t="s">
        <v>54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27">
        <f t="shared" si="0"/>
        <v>5</v>
      </c>
    </row>
    <row r="20" spans="1:9" ht="18.75" customHeight="1" x14ac:dyDescent="0.3">
      <c r="A20" s="1">
        <v>5</v>
      </c>
      <c r="B20" s="1" t="s">
        <v>9</v>
      </c>
      <c r="C20" s="4" t="s">
        <v>55</v>
      </c>
      <c r="D20" s="22">
        <v>0</v>
      </c>
      <c r="E20" s="22">
        <v>0</v>
      </c>
      <c r="F20" s="22">
        <v>0</v>
      </c>
      <c r="G20" s="22">
        <v>0</v>
      </c>
      <c r="H20" s="22">
        <v>5</v>
      </c>
      <c r="I20" s="27">
        <f t="shared" si="0"/>
        <v>5</v>
      </c>
    </row>
    <row r="21" spans="1:9" ht="18.75" customHeight="1" x14ac:dyDescent="0.3">
      <c r="A21" s="1">
        <v>5</v>
      </c>
      <c r="B21" s="1" t="s">
        <v>9</v>
      </c>
      <c r="C21" s="4" t="s">
        <v>56</v>
      </c>
      <c r="D21" s="22">
        <v>0</v>
      </c>
      <c r="E21" s="22">
        <v>0</v>
      </c>
      <c r="F21" s="22">
        <v>0</v>
      </c>
      <c r="G21" s="22">
        <v>0</v>
      </c>
      <c r="H21" s="22">
        <v>5</v>
      </c>
      <c r="I21" s="27">
        <f t="shared" si="0"/>
        <v>5</v>
      </c>
    </row>
    <row r="22" spans="1:9" ht="18.75" customHeight="1" x14ac:dyDescent="0.3">
      <c r="A22" s="1">
        <v>5</v>
      </c>
      <c r="B22" s="1" t="s">
        <v>9</v>
      </c>
      <c r="C22" s="4" t="s">
        <v>57</v>
      </c>
      <c r="D22" s="22">
        <v>0</v>
      </c>
      <c r="E22" s="22">
        <v>0</v>
      </c>
      <c r="F22" s="22">
        <v>0</v>
      </c>
      <c r="G22" s="22">
        <v>0</v>
      </c>
      <c r="H22" s="22">
        <v>5</v>
      </c>
      <c r="I22" s="27">
        <f t="shared" si="0"/>
        <v>5</v>
      </c>
    </row>
    <row r="23" spans="1:9" ht="18.75" customHeight="1" x14ac:dyDescent="0.3">
      <c r="A23" s="1">
        <v>5</v>
      </c>
      <c r="B23" s="1" t="s">
        <v>9</v>
      </c>
      <c r="C23" s="4" t="s">
        <v>58</v>
      </c>
      <c r="D23" s="22">
        <v>0</v>
      </c>
      <c r="E23" s="22">
        <v>0</v>
      </c>
      <c r="F23" s="22">
        <v>0</v>
      </c>
      <c r="G23" s="22">
        <v>0</v>
      </c>
      <c r="H23" s="22">
        <v>5</v>
      </c>
      <c r="I23" s="27">
        <f t="shared" si="0"/>
        <v>5</v>
      </c>
    </row>
    <row r="24" spans="1:9" ht="18.75" customHeight="1" x14ac:dyDescent="0.3">
      <c r="A24" s="1">
        <v>5</v>
      </c>
      <c r="B24" s="1" t="s">
        <v>9</v>
      </c>
      <c r="C24" s="4" t="s">
        <v>59</v>
      </c>
      <c r="D24" s="22">
        <v>0</v>
      </c>
      <c r="E24" s="22">
        <v>0</v>
      </c>
      <c r="F24" s="22">
        <v>0</v>
      </c>
      <c r="G24" s="22">
        <v>0</v>
      </c>
      <c r="H24" s="22">
        <v>5</v>
      </c>
      <c r="I24" s="27">
        <f t="shared" si="0"/>
        <v>5</v>
      </c>
    </row>
    <row r="25" spans="1:9" ht="18.75" customHeight="1" x14ac:dyDescent="0.3">
      <c r="A25" s="1">
        <v>5</v>
      </c>
      <c r="B25" s="1" t="s">
        <v>9</v>
      </c>
      <c r="C25" s="4" t="s">
        <v>60</v>
      </c>
      <c r="D25" s="22">
        <v>0</v>
      </c>
      <c r="E25" s="22">
        <v>0</v>
      </c>
      <c r="F25" s="22">
        <v>0</v>
      </c>
      <c r="G25" s="22">
        <v>0</v>
      </c>
      <c r="H25" s="22">
        <v>5</v>
      </c>
      <c r="I25" s="27">
        <f t="shared" si="0"/>
        <v>5</v>
      </c>
    </row>
    <row r="26" spans="1:9" ht="18.75" customHeight="1" x14ac:dyDescent="0.3">
      <c r="A26" s="1">
        <v>5</v>
      </c>
      <c r="B26" s="1" t="s">
        <v>9</v>
      </c>
      <c r="C26" s="4" t="s">
        <v>61</v>
      </c>
      <c r="D26" s="22">
        <v>0</v>
      </c>
      <c r="E26" s="22">
        <v>0</v>
      </c>
      <c r="F26" s="22">
        <v>0</v>
      </c>
      <c r="G26" s="22">
        <v>0</v>
      </c>
      <c r="H26" s="22">
        <v>5</v>
      </c>
      <c r="I26" s="27">
        <f t="shared" si="0"/>
        <v>5</v>
      </c>
    </row>
    <row r="27" spans="1:9" ht="18.75" customHeight="1" x14ac:dyDescent="0.3">
      <c r="A27" s="1">
        <v>5</v>
      </c>
      <c r="B27" s="1" t="s">
        <v>9</v>
      </c>
      <c r="C27" s="4" t="s">
        <v>62</v>
      </c>
      <c r="D27" s="22">
        <v>0</v>
      </c>
      <c r="E27" s="22">
        <v>0</v>
      </c>
      <c r="F27" s="22">
        <v>0</v>
      </c>
      <c r="G27" s="22">
        <v>0</v>
      </c>
      <c r="H27" s="22">
        <v>5</v>
      </c>
      <c r="I27" s="27">
        <f t="shared" si="0"/>
        <v>5</v>
      </c>
    </row>
    <row r="28" spans="1:9" ht="18.75" customHeight="1" x14ac:dyDescent="0.3">
      <c r="A28" s="1">
        <v>5</v>
      </c>
      <c r="B28" s="1" t="s">
        <v>9</v>
      </c>
      <c r="C28" s="4" t="s">
        <v>63</v>
      </c>
      <c r="D28" s="22">
        <v>0</v>
      </c>
      <c r="E28" s="22">
        <v>0</v>
      </c>
      <c r="F28" s="22">
        <v>0</v>
      </c>
      <c r="G28" s="22">
        <v>0</v>
      </c>
      <c r="H28" s="22">
        <v>5</v>
      </c>
      <c r="I28" s="27">
        <f t="shared" si="0"/>
        <v>5</v>
      </c>
    </row>
    <row r="29" spans="1:9" ht="18.75" customHeight="1" x14ac:dyDescent="0.3">
      <c r="A29" s="1">
        <v>5</v>
      </c>
      <c r="B29" s="1" t="s">
        <v>9</v>
      </c>
      <c r="C29" s="4" t="s">
        <v>64</v>
      </c>
      <c r="D29" s="22">
        <v>0</v>
      </c>
      <c r="E29" s="22">
        <v>0</v>
      </c>
      <c r="F29" s="22">
        <v>0</v>
      </c>
      <c r="G29" s="22">
        <v>0</v>
      </c>
      <c r="H29" s="22">
        <v>5</v>
      </c>
      <c r="I29" s="27">
        <f t="shared" si="0"/>
        <v>5</v>
      </c>
    </row>
    <row r="30" spans="1:9" ht="18.75" customHeight="1" x14ac:dyDescent="0.3">
      <c r="A30" s="1">
        <v>5</v>
      </c>
      <c r="B30" s="1" t="s">
        <v>9</v>
      </c>
      <c r="C30" s="4" t="s">
        <v>65</v>
      </c>
      <c r="D30" s="22">
        <v>0</v>
      </c>
      <c r="E30" s="22">
        <v>0</v>
      </c>
      <c r="F30" s="22">
        <v>0</v>
      </c>
      <c r="G30" s="22">
        <v>0</v>
      </c>
      <c r="H30" s="22">
        <v>5</v>
      </c>
      <c r="I30" s="27">
        <f t="shared" si="0"/>
        <v>5</v>
      </c>
    </row>
    <row r="31" spans="1:9" ht="18.75" customHeight="1" x14ac:dyDescent="0.3">
      <c r="A31" s="1">
        <v>5</v>
      </c>
      <c r="B31" s="1" t="s">
        <v>9</v>
      </c>
      <c r="C31" s="4" t="s">
        <v>66</v>
      </c>
      <c r="D31" s="22">
        <v>0</v>
      </c>
      <c r="E31" s="22">
        <v>0</v>
      </c>
      <c r="F31" s="22">
        <v>0</v>
      </c>
      <c r="G31" s="22">
        <v>0</v>
      </c>
      <c r="H31" s="22">
        <v>5</v>
      </c>
      <c r="I31" s="27">
        <f t="shared" si="0"/>
        <v>5</v>
      </c>
    </row>
    <row r="32" spans="1:9" ht="18.75" customHeight="1" x14ac:dyDescent="0.3">
      <c r="A32" s="1">
        <v>5</v>
      </c>
      <c r="B32" s="1" t="s">
        <v>9</v>
      </c>
      <c r="C32" s="4" t="s">
        <v>67</v>
      </c>
      <c r="D32" s="22">
        <v>0</v>
      </c>
      <c r="E32" s="22">
        <v>0</v>
      </c>
      <c r="F32" s="22">
        <v>0</v>
      </c>
      <c r="G32" s="22">
        <v>0</v>
      </c>
      <c r="H32" s="22">
        <v>5</v>
      </c>
      <c r="I32" s="27">
        <f t="shared" si="0"/>
        <v>5</v>
      </c>
    </row>
    <row r="33" spans="1:9" ht="18.75" customHeight="1" x14ac:dyDescent="0.3">
      <c r="A33" s="1">
        <v>5</v>
      </c>
      <c r="B33" s="1" t="s">
        <v>9</v>
      </c>
      <c r="C33" s="4" t="s">
        <v>68</v>
      </c>
      <c r="D33" s="22">
        <v>0</v>
      </c>
      <c r="E33" s="22">
        <v>0</v>
      </c>
      <c r="F33" s="22">
        <v>0</v>
      </c>
      <c r="G33" s="22">
        <v>0</v>
      </c>
      <c r="H33" s="22">
        <v>5</v>
      </c>
      <c r="I33" s="27">
        <f t="shared" si="0"/>
        <v>5</v>
      </c>
    </row>
    <row r="34" spans="1:9" ht="18.75" customHeight="1" x14ac:dyDescent="0.3">
      <c r="A34" s="1">
        <v>5</v>
      </c>
      <c r="B34" s="1" t="s">
        <v>9</v>
      </c>
      <c r="C34" s="4" t="s">
        <v>69</v>
      </c>
      <c r="D34" s="22">
        <v>0</v>
      </c>
      <c r="E34" s="22">
        <v>0</v>
      </c>
      <c r="F34" s="22">
        <v>0</v>
      </c>
      <c r="G34" s="22">
        <v>0</v>
      </c>
      <c r="H34" s="22">
        <v>5</v>
      </c>
      <c r="I34" s="27">
        <f t="shared" si="0"/>
        <v>5</v>
      </c>
    </row>
    <row r="35" spans="1:9" ht="18.75" customHeight="1" x14ac:dyDescent="0.3">
      <c r="A35" s="1">
        <v>5</v>
      </c>
      <c r="B35" s="1" t="s">
        <v>9</v>
      </c>
      <c r="C35" s="4" t="s">
        <v>70</v>
      </c>
      <c r="D35" s="22">
        <v>0</v>
      </c>
      <c r="E35" s="22">
        <v>0</v>
      </c>
      <c r="F35" s="22">
        <v>0</v>
      </c>
      <c r="G35" s="22">
        <v>0</v>
      </c>
      <c r="H35" s="22">
        <v>5</v>
      </c>
      <c r="I35" s="27">
        <f t="shared" si="0"/>
        <v>5</v>
      </c>
    </row>
    <row r="36" spans="1:9" ht="18.75" customHeight="1" x14ac:dyDescent="0.3">
      <c r="A36" s="1">
        <v>5</v>
      </c>
      <c r="B36" s="1" t="s">
        <v>9</v>
      </c>
      <c r="C36" s="4" t="s">
        <v>71</v>
      </c>
      <c r="D36" s="22">
        <v>0</v>
      </c>
      <c r="E36" s="22">
        <v>0</v>
      </c>
      <c r="F36" s="22">
        <v>0</v>
      </c>
      <c r="G36" s="22">
        <v>0</v>
      </c>
      <c r="H36" s="22">
        <v>5</v>
      </c>
      <c r="I36" s="27">
        <f t="shared" si="0"/>
        <v>5</v>
      </c>
    </row>
    <row r="37" spans="1:9" ht="18" x14ac:dyDescent="0.3">
      <c r="A37" s="10"/>
      <c r="B37" s="10"/>
      <c r="C37" s="23"/>
      <c r="D37" s="10"/>
      <c r="E37" s="10"/>
      <c r="F37" s="10"/>
      <c r="G37" s="10"/>
      <c r="H37" s="10"/>
      <c r="I37" s="40">
        <f>SUM(I3:I36)</f>
        <v>340</v>
      </c>
    </row>
    <row r="38" spans="1:9" ht="18" x14ac:dyDescent="0.3">
      <c r="A38" s="3"/>
      <c r="B38" s="3"/>
      <c r="C38" s="3"/>
      <c r="D38" s="3"/>
      <c r="E38" s="3"/>
      <c r="F38" s="3"/>
      <c r="G38" s="3"/>
      <c r="H38" s="3"/>
      <c r="I38" s="10"/>
    </row>
    <row r="39" spans="1:9" ht="14.4" customHeight="1" x14ac:dyDescent="0.3">
      <c r="A39" s="59" t="s">
        <v>72</v>
      </c>
      <c r="B39" s="59"/>
      <c r="C39" s="59"/>
      <c r="D39" s="59"/>
      <c r="E39" s="59"/>
      <c r="F39" s="59"/>
      <c r="G39" s="59"/>
      <c r="H39" s="59"/>
      <c r="I39" s="59"/>
    </row>
    <row r="40" spans="1:9" ht="15.6" x14ac:dyDescent="0.3">
      <c r="A40" s="51"/>
      <c r="C40" s="51"/>
      <c r="D40" s="3"/>
      <c r="E40" s="51" t="s">
        <v>14</v>
      </c>
      <c r="F40" s="3"/>
      <c r="G40" s="3"/>
      <c r="H40" s="3"/>
      <c r="I40" s="3"/>
    </row>
    <row r="41" spans="1:9" ht="18" x14ac:dyDescent="0.3">
      <c r="A41" s="3"/>
      <c r="B41" s="3"/>
      <c r="C41" s="3"/>
      <c r="D41" s="3"/>
      <c r="E41" s="3"/>
      <c r="F41" s="3"/>
      <c r="G41" s="3"/>
      <c r="H41" s="3"/>
      <c r="I41" s="10"/>
    </row>
    <row r="42" spans="1:9" ht="18" x14ac:dyDescent="0.3">
      <c r="A42" s="3"/>
      <c r="B42" s="3"/>
      <c r="C42" s="3"/>
      <c r="D42" s="3"/>
      <c r="E42" s="3"/>
      <c r="F42" s="3"/>
      <c r="G42" s="3"/>
      <c r="H42" s="3"/>
      <c r="I42" s="10"/>
    </row>
    <row r="43" spans="1:9" ht="18" x14ac:dyDescent="0.3">
      <c r="A43" s="3"/>
      <c r="B43" s="3"/>
      <c r="C43" s="3"/>
      <c r="D43" s="3"/>
      <c r="E43" s="3"/>
      <c r="F43" s="3"/>
      <c r="G43" s="3"/>
      <c r="H43" s="3"/>
      <c r="I43" s="10"/>
    </row>
    <row r="44" spans="1:9" ht="18" x14ac:dyDescent="0.3">
      <c r="A44" s="3"/>
      <c r="B44" s="3"/>
      <c r="C44" s="3"/>
      <c r="D44" s="3"/>
      <c r="E44" s="3"/>
      <c r="F44" s="3"/>
      <c r="G44" s="3"/>
      <c r="H44" s="3"/>
      <c r="I44" s="10"/>
    </row>
  </sheetData>
  <sortState ref="A3:I29">
    <sortCondition ref="A2"/>
  </sortState>
  <mergeCells count="2">
    <mergeCell ref="A1:I1"/>
    <mergeCell ref="A39:I39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549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32</v>
      </c>
      <c r="C3" s="43" t="s">
        <v>209</v>
      </c>
      <c r="D3" s="39">
        <v>0</v>
      </c>
      <c r="E3" s="39">
        <v>25</v>
      </c>
      <c r="F3" s="39">
        <v>0</v>
      </c>
      <c r="G3" s="39">
        <v>10</v>
      </c>
      <c r="H3" s="39">
        <v>5</v>
      </c>
      <c r="I3" s="33">
        <f t="shared" ref="I3:I16" si="0">SUM(D3:H3)</f>
        <v>40</v>
      </c>
    </row>
    <row r="4" spans="1:9" ht="18.75" customHeight="1" x14ac:dyDescent="0.3">
      <c r="A4" s="1">
        <v>2</v>
      </c>
      <c r="B4" s="32" t="s">
        <v>32</v>
      </c>
      <c r="C4" s="44" t="s">
        <v>210</v>
      </c>
      <c r="D4" s="1">
        <v>0</v>
      </c>
      <c r="E4" s="1">
        <v>15</v>
      </c>
      <c r="F4" s="39">
        <v>0</v>
      </c>
      <c r="G4" s="39">
        <v>0</v>
      </c>
      <c r="H4" s="1">
        <v>10</v>
      </c>
      <c r="I4" s="33">
        <f t="shared" si="0"/>
        <v>25</v>
      </c>
    </row>
    <row r="5" spans="1:9" ht="18.75" customHeight="1" x14ac:dyDescent="0.3">
      <c r="A5" s="32">
        <v>2</v>
      </c>
      <c r="B5" s="32" t="s">
        <v>32</v>
      </c>
      <c r="C5" s="44" t="s">
        <v>211</v>
      </c>
      <c r="D5" s="22">
        <v>0</v>
      </c>
      <c r="E5" s="22">
        <v>10</v>
      </c>
      <c r="F5" s="39">
        <v>0</v>
      </c>
      <c r="G5" s="39">
        <v>0</v>
      </c>
      <c r="H5" s="22">
        <v>15</v>
      </c>
      <c r="I5" s="33">
        <f t="shared" si="0"/>
        <v>25</v>
      </c>
    </row>
    <row r="6" spans="1:9" ht="18.75" customHeight="1" x14ac:dyDescent="0.3">
      <c r="A6" s="32">
        <v>3</v>
      </c>
      <c r="B6" s="32" t="s">
        <v>32</v>
      </c>
      <c r="C6" s="44" t="s">
        <v>212</v>
      </c>
      <c r="D6" s="22">
        <v>0</v>
      </c>
      <c r="E6" s="22">
        <v>10</v>
      </c>
      <c r="F6" s="39">
        <v>0</v>
      </c>
      <c r="G6" s="39">
        <v>0</v>
      </c>
      <c r="H6" s="22">
        <v>5</v>
      </c>
      <c r="I6" s="33">
        <f t="shared" si="0"/>
        <v>15</v>
      </c>
    </row>
    <row r="7" spans="1:9" ht="18.75" customHeight="1" x14ac:dyDescent="0.3">
      <c r="A7" s="32">
        <v>3</v>
      </c>
      <c r="B7" s="32" t="s">
        <v>32</v>
      </c>
      <c r="C7" s="44" t="s">
        <v>213</v>
      </c>
      <c r="D7" s="22">
        <v>0</v>
      </c>
      <c r="E7" s="22">
        <v>10</v>
      </c>
      <c r="F7" s="39">
        <v>0</v>
      </c>
      <c r="G7" s="39">
        <v>0</v>
      </c>
      <c r="H7" s="22">
        <v>5</v>
      </c>
      <c r="I7" s="33">
        <f t="shared" si="0"/>
        <v>15</v>
      </c>
    </row>
    <row r="8" spans="1:9" ht="18.75" customHeight="1" x14ac:dyDescent="0.3">
      <c r="A8" s="32">
        <v>3</v>
      </c>
      <c r="B8" s="32" t="s">
        <v>32</v>
      </c>
      <c r="C8" s="44" t="s">
        <v>214</v>
      </c>
      <c r="D8" s="22">
        <v>0</v>
      </c>
      <c r="E8" s="22">
        <v>10</v>
      </c>
      <c r="F8" s="39">
        <v>0</v>
      </c>
      <c r="G8" s="39">
        <v>0</v>
      </c>
      <c r="H8" s="22">
        <v>5</v>
      </c>
      <c r="I8" s="33">
        <f t="shared" si="0"/>
        <v>15</v>
      </c>
    </row>
    <row r="9" spans="1:9" ht="18.75" customHeight="1" x14ac:dyDescent="0.3">
      <c r="A9" s="32">
        <v>3</v>
      </c>
      <c r="B9" s="32" t="s">
        <v>32</v>
      </c>
      <c r="C9" s="44" t="s">
        <v>215</v>
      </c>
      <c r="D9" s="22">
        <v>0</v>
      </c>
      <c r="E9" s="22">
        <v>10</v>
      </c>
      <c r="F9" s="39">
        <v>0</v>
      </c>
      <c r="G9" s="39">
        <v>0</v>
      </c>
      <c r="H9" s="22">
        <v>5</v>
      </c>
      <c r="I9" s="33">
        <f t="shared" si="0"/>
        <v>15</v>
      </c>
    </row>
    <row r="10" spans="1:9" ht="18.75" customHeight="1" x14ac:dyDescent="0.3">
      <c r="A10" s="32">
        <v>3</v>
      </c>
      <c r="B10" s="32" t="s">
        <v>32</v>
      </c>
      <c r="C10" s="44" t="s">
        <v>216</v>
      </c>
      <c r="D10" s="22">
        <v>0</v>
      </c>
      <c r="E10" s="22">
        <v>10</v>
      </c>
      <c r="F10" s="39">
        <v>0</v>
      </c>
      <c r="G10" s="39">
        <v>0</v>
      </c>
      <c r="H10" s="22">
        <v>5</v>
      </c>
      <c r="I10" s="33">
        <f t="shared" si="0"/>
        <v>15</v>
      </c>
    </row>
    <row r="11" spans="1:9" ht="18.75" customHeight="1" x14ac:dyDescent="0.3">
      <c r="A11" s="32">
        <v>3</v>
      </c>
      <c r="B11" s="32" t="s">
        <v>32</v>
      </c>
      <c r="C11" s="44" t="s">
        <v>217</v>
      </c>
      <c r="D11" s="22">
        <v>0</v>
      </c>
      <c r="E11" s="22">
        <v>10</v>
      </c>
      <c r="F11" s="39">
        <v>0</v>
      </c>
      <c r="G11" s="39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3</v>
      </c>
      <c r="B12" s="32" t="s">
        <v>32</v>
      </c>
      <c r="C12" s="44" t="s">
        <v>218</v>
      </c>
      <c r="D12" s="22">
        <v>0</v>
      </c>
      <c r="E12" s="22">
        <v>10</v>
      </c>
      <c r="F12" s="39">
        <v>0</v>
      </c>
      <c r="G12" s="39">
        <v>0</v>
      </c>
      <c r="H12" s="22">
        <v>5</v>
      </c>
      <c r="I12" s="33">
        <f t="shared" si="0"/>
        <v>15</v>
      </c>
    </row>
    <row r="13" spans="1:9" ht="18.75" customHeight="1" x14ac:dyDescent="0.3">
      <c r="A13" s="32">
        <v>3</v>
      </c>
      <c r="B13" s="32" t="s">
        <v>32</v>
      </c>
      <c r="C13" s="44" t="s">
        <v>219</v>
      </c>
      <c r="D13" s="22">
        <v>0</v>
      </c>
      <c r="E13" s="22">
        <v>10</v>
      </c>
      <c r="F13" s="39">
        <v>0</v>
      </c>
      <c r="G13" s="39">
        <v>0</v>
      </c>
      <c r="H13" s="22">
        <v>5</v>
      </c>
      <c r="I13" s="33">
        <f t="shared" si="0"/>
        <v>15</v>
      </c>
    </row>
    <row r="14" spans="1:9" ht="18.75" customHeight="1" x14ac:dyDescent="0.3">
      <c r="A14" s="32">
        <v>3</v>
      </c>
      <c r="B14" s="32" t="s">
        <v>32</v>
      </c>
      <c r="C14" s="44" t="s">
        <v>220</v>
      </c>
      <c r="D14" s="22">
        <v>0</v>
      </c>
      <c r="E14" s="22">
        <v>10</v>
      </c>
      <c r="F14" s="39">
        <v>0</v>
      </c>
      <c r="G14" s="39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3</v>
      </c>
      <c r="B15" s="32" t="s">
        <v>32</v>
      </c>
      <c r="C15" s="44" t="s">
        <v>221</v>
      </c>
      <c r="D15" s="22">
        <v>0</v>
      </c>
      <c r="E15" s="22">
        <v>10</v>
      </c>
      <c r="F15" s="39">
        <v>0</v>
      </c>
      <c r="G15" s="39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3</v>
      </c>
      <c r="B16" s="32" t="s">
        <v>32</v>
      </c>
      <c r="C16" s="44" t="s">
        <v>222</v>
      </c>
      <c r="D16" s="22">
        <v>0</v>
      </c>
      <c r="E16" s="22">
        <v>10</v>
      </c>
      <c r="F16" s="39">
        <v>0</v>
      </c>
      <c r="G16" s="39">
        <v>0</v>
      </c>
      <c r="H16" s="22">
        <v>5</v>
      </c>
      <c r="I16" s="33">
        <f t="shared" si="0"/>
        <v>15</v>
      </c>
    </row>
    <row r="17" spans="1:9" ht="15.75" customHeight="1" x14ac:dyDescent="0.3">
      <c r="A17" s="10"/>
      <c r="B17" s="10"/>
      <c r="C17" s="10"/>
      <c r="D17" s="10"/>
      <c r="E17" s="10"/>
      <c r="F17" s="10"/>
      <c r="G17" s="10"/>
      <c r="H17" s="10"/>
      <c r="I17" s="40">
        <f>SUM(I3:I16)</f>
        <v>255</v>
      </c>
    </row>
    <row r="18" spans="1:9" ht="1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</row>
    <row r="20" spans="1:9" x14ac:dyDescent="0.3">
      <c r="B20" s="59" t="s">
        <v>223</v>
      </c>
      <c r="C20" s="63"/>
      <c r="D20" s="63"/>
      <c r="E20" s="63"/>
      <c r="F20" s="63"/>
      <c r="G20" s="63"/>
      <c r="H20" s="63"/>
      <c r="I20" s="63"/>
    </row>
    <row r="21" spans="1:9" ht="15.6" x14ac:dyDescent="0.3">
      <c r="E21" s="7" t="s">
        <v>14</v>
      </c>
    </row>
  </sheetData>
  <sortState ref="A3:I21">
    <sortCondition descending="1" ref="I3:I21"/>
  </sortState>
  <mergeCells count="2">
    <mergeCell ref="B20:I20"/>
    <mergeCell ref="A1:I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5E93-779B-47D3-8B52-3DA190BEF45A}">
  <sheetPr>
    <tabColor theme="0"/>
    <pageSetUpPr fitToPage="1"/>
  </sheetPr>
  <dimension ref="A1:I14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88671875" customWidth="1"/>
    <col min="3" max="3" width="50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8" max="258" width="12.88671875" customWidth="1"/>
    <col min="259" max="259" width="50.3320312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4" max="514" width="12.88671875" customWidth="1"/>
    <col min="515" max="515" width="50.3320312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0" max="770" width="12.88671875" customWidth="1"/>
    <col min="771" max="771" width="50.3320312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6" max="1026" width="12.88671875" customWidth="1"/>
    <col min="1027" max="1027" width="50.3320312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2" max="1282" width="12.88671875" customWidth="1"/>
    <col min="1283" max="1283" width="50.3320312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8" max="1538" width="12.88671875" customWidth="1"/>
    <col min="1539" max="1539" width="50.3320312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4" max="1794" width="12.88671875" customWidth="1"/>
    <col min="1795" max="1795" width="50.3320312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0" max="2050" width="12.88671875" customWidth="1"/>
    <col min="2051" max="2051" width="50.3320312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6" max="2306" width="12.88671875" customWidth="1"/>
    <col min="2307" max="2307" width="50.3320312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2" max="2562" width="12.88671875" customWidth="1"/>
    <col min="2563" max="2563" width="50.3320312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8" max="2818" width="12.88671875" customWidth="1"/>
    <col min="2819" max="2819" width="50.3320312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4" max="3074" width="12.88671875" customWidth="1"/>
    <col min="3075" max="3075" width="50.3320312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0" max="3330" width="12.88671875" customWidth="1"/>
    <col min="3331" max="3331" width="50.3320312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6" max="3586" width="12.88671875" customWidth="1"/>
    <col min="3587" max="3587" width="50.3320312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2" max="3842" width="12.88671875" customWidth="1"/>
    <col min="3843" max="3843" width="50.3320312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8" max="4098" width="12.88671875" customWidth="1"/>
    <col min="4099" max="4099" width="50.3320312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4" max="4354" width="12.88671875" customWidth="1"/>
    <col min="4355" max="4355" width="50.3320312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0" max="4610" width="12.88671875" customWidth="1"/>
    <col min="4611" max="4611" width="50.3320312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6" max="4866" width="12.88671875" customWidth="1"/>
    <col min="4867" max="4867" width="50.3320312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2" max="5122" width="12.88671875" customWidth="1"/>
    <col min="5123" max="5123" width="50.3320312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8" max="5378" width="12.88671875" customWidth="1"/>
    <col min="5379" max="5379" width="50.3320312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4" max="5634" width="12.88671875" customWidth="1"/>
    <col min="5635" max="5635" width="50.3320312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0" max="5890" width="12.88671875" customWidth="1"/>
    <col min="5891" max="5891" width="50.3320312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6" max="6146" width="12.88671875" customWidth="1"/>
    <col min="6147" max="6147" width="50.3320312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2" max="6402" width="12.88671875" customWidth="1"/>
    <col min="6403" max="6403" width="50.3320312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8" max="6658" width="12.88671875" customWidth="1"/>
    <col min="6659" max="6659" width="50.3320312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4" max="6914" width="12.88671875" customWidth="1"/>
    <col min="6915" max="6915" width="50.3320312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0" max="7170" width="12.88671875" customWidth="1"/>
    <col min="7171" max="7171" width="50.3320312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6" max="7426" width="12.88671875" customWidth="1"/>
    <col min="7427" max="7427" width="50.3320312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2" max="7682" width="12.88671875" customWidth="1"/>
    <col min="7683" max="7683" width="50.3320312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8" max="7938" width="12.88671875" customWidth="1"/>
    <col min="7939" max="7939" width="50.3320312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4" max="8194" width="12.88671875" customWidth="1"/>
    <col min="8195" max="8195" width="50.3320312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0" max="8450" width="12.88671875" customWidth="1"/>
    <col min="8451" max="8451" width="50.3320312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6" max="8706" width="12.88671875" customWidth="1"/>
    <col min="8707" max="8707" width="50.3320312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2" max="8962" width="12.88671875" customWidth="1"/>
    <col min="8963" max="8963" width="50.3320312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8" max="9218" width="12.88671875" customWidth="1"/>
    <col min="9219" max="9219" width="50.3320312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4" max="9474" width="12.88671875" customWidth="1"/>
    <col min="9475" max="9475" width="50.3320312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0" max="9730" width="12.88671875" customWidth="1"/>
    <col min="9731" max="9731" width="50.3320312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6" max="9986" width="12.88671875" customWidth="1"/>
    <col min="9987" max="9987" width="50.3320312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2" max="10242" width="12.88671875" customWidth="1"/>
    <col min="10243" max="10243" width="50.3320312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8" max="10498" width="12.88671875" customWidth="1"/>
    <col min="10499" max="10499" width="50.3320312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4" max="10754" width="12.88671875" customWidth="1"/>
    <col min="10755" max="10755" width="50.3320312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0" max="11010" width="12.88671875" customWidth="1"/>
    <col min="11011" max="11011" width="50.3320312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6" max="11266" width="12.88671875" customWidth="1"/>
    <col min="11267" max="11267" width="50.3320312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2" max="11522" width="12.88671875" customWidth="1"/>
    <col min="11523" max="11523" width="50.3320312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8" max="11778" width="12.88671875" customWidth="1"/>
    <col min="11779" max="11779" width="50.3320312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4" max="12034" width="12.88671875" customWidth="1"/>
    <col min="12035" max="12035" width="50.3320312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0" max="12290" width="12.88671875" customWidth="1"/>
    <col min="12291" max="12291" width="50.3320312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6" max="12546" width="12.88671875" customWidth="1"/>
    <col min="12547" max="12547" width="50.3320312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2" max="12802" width="12.88671875" customWidth="1"/>
    <col min="12803" max="12803" width="50.3320312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8" max="13058" width="12.88671875" customWidth="1"/>
    <col min="13059" max="13059" width="50.3320312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4" max="13314" width="12.88671875" customWidth="1"/>
    <col min="13315" max="13315" width="50.3320312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0" max="13570" width="12.88671875" customWidth="1"/>
    <col min="13571" max="13571" width="50.3320312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6" max="13826" width="12.88671875" customWidth="1"/>
    <col min="13827" max="13827" width="50.3320312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2" max="14082" width="12.88671875" customWidth="1"/>
    <col min="14083" max="14083" width="50.3320312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8" max="14338" width="12.88671875" customWidth="1"/>
    <col min="14339" max="14339" width="50.3320312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4" max="14594" width="12.88671875" customWidth="1"/>
    <col min="14595" max="14595" width="50.3320312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0" max="14850" width="12.88671875" customWidth="1"/>
    <col min="14851" max="14851" width="50.3320312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6" max="15106" width="12.88671875" customWidth="1"/>
    <col min="15107" max="15107" width="50.3320312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2" max="15362" width="12.88671875" customWidth="1"/>
    <col min="15363" max="15363" width="50.3320312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8" max="15618" width="12.88671875" customWidth="1"/>
    <col min="15619" max="15619" width="50.3320312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4" max="15874" width="12.88671875" customWidth="1"/>
    <col min="15875" max="15875" width="50.3320312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0" max="16130" width="12.88671875" customWidth="1"/>
    <col min="16131" max="16131" width="50.3320312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967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57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.75" customHeight="1" x14ac:dyDescent="0.3">
      <c r="A3" s="38">
        <v>1</v>
      </c>
      <c r="B3" s="38" t="s">
        <v>928</v>
      </c>
      <c r="C3" s="56" t="s">
        <v>929</v>
      </c>
      <c r="D3" s="38">
        <v>30</v>
      </c>
      <c r="E3" s="38">
        <v>20</v>
      </c>
      <c r="F3" s="38">
        <v>0</v>
      </c>
      <c r="G3" s="38">
        <v>0</v>
      </c>
      <c r="H3" s="38">
        <v>0</v>
      </c>
      <c r="I3" s="27">
        <f t="shared" ref="I3:I8" si="0">SUM(D3,E3,F3,G3,H3)</f>
        <v>50</v>
      </c>
    </row>
    <row r="4" spans="1:9" ht="18.75" customHeight="1" x14ac:dyDescent="0.3">
      <c r="A4" s="38">
        <v>2</v>
      </c>
      <c r="B4" s="38" t="s">
        <v>928</v>
      </c>
      <c r="C4" s="56" t="s">
        <v>930</v>
      </c>
      <c r="D4" s="38">
        <v>0</v>
      </c>
      <c r="E4" s="38">
        <v>20</v>
      </c>
      <c r="F4" s="38">
        <v>0</v>
      </c>
      <c r="G4" s="38">
        <v>20</v>
      </c>
      <c r="H4" s="38">
        <v>0</v>
      </c>
      <c r="I4" s="27">
        <f t="shared" si="0"/>
        <v>40</v>
      </c>
    </row>
    <row r="5" spans="1:9" ht="18.75" customHeight="1" x14ac:dyDescent="0.3">
      <c r="A5" s="38">
        <v>3</v>
      </c>
      <c r="B5" s="38" t="s">
        <v>928</v>
      </c>
      <c r="C5" s="56" t="s">
        <v>931</v>
      </c>
      <c r="D5" s="38">
        <v>0</v>
      </c>
      <c r="E5" s="38">
        <v>20</v>
      </c>
      <c r="F5" s="38">
        <v>0</v>
      </c>
      <c r="G5" s="38">
        <v>0</v>
      </c>
      <c r="H5" s="38">
        <v>0</v>
      </c>
      <c r="I5" s="27">
        <f t="shared" si="0"/>
        <v>20</v>
      </c>
    </row>
    <row r="6" spans="1:9" ht="18.75" customHeight="1" x14ac:dyDescent="0.3">
      <c r="A6" s="38">
        <v>3</v>
      </c>
      <c r="B6" s="38" t="s">
        <v>928</v>
      </c>
      <c r="C6" s="56" t="s">
        <v>932</v>
      </c>
      <c r="D6" s="38">
        <v>0</v>
      </c>
      <c r="E6" s="38">
        <v>20</v>
      </c>
      <c r="F6" s="38">
        <v>0</v>
      </c>
      <c r="G6" s="38">
        <v>0</v>
      </c>
      <c r="H6" s="38">
        <v>0</v>
      </c>
      <c r="I6" s="27">
        <f t="shared" si="0"/>
        <v>20</v>
      </c>
    </row>
    <row r="7" spans="1:9" ht="18.75" customHeight="1" x14ac:dyDescent="0.3">
      <c r="A7" s="38">
        <v>3</v>
      </c>
      <c r="B7" s="38" t="s">
        <v>928</v>
      </c>
      <c r="C7" s="56" t="s">
        <v>933</v>
      </c>
      <c r="D7" s="38">
        <v>0</v>
      </c>
      <c r="E7" s="38">
        <v>20</v>
      </c>
      <c r="F7" s="38">
        <v>0</v>
      </c>
      <c r="G7" s="38">
        <v>0</v>
      </c>
      <c r="H7" s="38">
        <v>0</v>
      </c>
      <c r="I7" s="27">
        <f t="shared" si="0"/>
        <v>20</v>
      </c>
    </row>
    <row r="8" spans="1:9" ht="18.75" customHeight="1" x14ac:dyDescent="0.3">
      <c r="A8" s="38">
        <v>4</v>
      </c>
      <c r="B8" s="38" t="s">
        <v>928</v>
      </c>
      <c r="C8" s="56" t="s">
        <v>934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27">
        <f t="shared" si="0"/>
        <v>0</v>
      </c>
    </row>
    <row r="9" spans="1:9" ht="15.6" x14ac:dyDescent="0.3">
      <c r="I9" s="54">
        <f>SUM(I3:I8)</f>
        <v>150</v>
      </c>
    </row>
    <row r="12" spans="1:9" x14ac:dyDescent="0.3">
      <c r="A12" s="61" t="s">
        <v>935</v>
      </c>
      <c r="B12" s="62"/>
      <c r="C12" s="62"/>
      <c r="D12" s="62"/>
      <c r="E12" s="62"/>
      <c r="F12" s="62"/>
      <c r="G12" s="62"/>
      <c r="H12" s="62"/>
      <c r="I12" s="62"/>
    </row>
    <row r="13" spans="1:9" ht="15.6" x14ac:dyDescent="0.3">
      <c r="A13" s="55"/>
      <c r="C13" s="55"/>
      <c r="D13" s="7" t="s">
        <v>17</v>
      </c>
    </row>
    <row r="14" spans="1:9" ht="15.6" x14ac:dyDescent="0.3">
      <c r="D14" s="55"/>
    </row>
  </sheetData>
  <mergeCells count="2">
    <mergeCell ref="A1:I1"/>
    <mergeCell ref="A12:I12"/>
  </mergeCells>
  <pageMargins left="0.7" right="0.7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3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550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12</v>
      </c>
      <c r="C3" s="43" t="s">
        <v>224</v>
      </c>
      <c r="D3" s="39">
        <v>15</v>
      </c>
      <c r="E3" s="39">
        <v>55</v>
      </c>
      <c r="F3" s="39">
        <v>5</v>
      </c>
      <c r="G3" s="39">
        <v>10</v>
      </c>
      <c r="H3" s="39">
        <v>15</v>
      </c>
      <c r="I3" s="33">
        <f t="shared" ref="I3:I25" si="0">SUM(D3:H3)</f>
        <v>100</v>
      </c>
    </row>
    <row r="4" spans="1:9" ht="18.75" customHeight="1" x14ac:dyDescent="0.3">
      <c r="A4" s="1">
        <v>2</v>
      </c>
      <c r="B4" s="1" t="s">
        <v>12</v>
      </c>
      <c r="C4" s="44" t="s">
        <v>225</v>
      </c>
      <c r="D4" s="22">
        <v>15</v>
      </c>
      <c r="E4" s="22">
        <v>30</v>
      </c>
      <c r="F4" s="22">
        <v>0</v>
      </c>
      <c r="G4" s="22">
        <v>10</v>
      </c>
      <c r="H4" s="22">
        <v>10</v>
      </c>
      <c r="I4" s="33">
        <f t="shared" si="0"/>
        <v>65</v>
      </c>
    </row>
    <row r="5" spans="1:9" ht="18.75" customHeight="1" x14ac:dyDescent="0.3">
      <c r="A5" s="32">
        <v>3</v>
      </c>
      <c r="B5" s="1" t="s">
        <v>12</v>
      </c>
      <c r="C5" s="44" t="s">
        <v>226</v>
      </c>
      <c r="D5" s="22">
        <v>15</v>
      </c>
      <c r="E5" s="22">
        <v>15</v>
      </c>
      <c r="F5" s="22">
        <v>0</v>
      </c>
      <c r="G5" s="22">
        <v>5</v>
      </c>
      <c r="H5" s="22">
        <v>10</v>
      </c>
      <c r="I5" s="33">
        <f t="shared" si="0"/>
        <v>45</v>
      </c>
    </row>
    <row r="6" spans="1:9" ht="18.75" customHeight="1" x14ac:dyDescent="0.3">
      <c r="A6" s="1">
        <v>3</v>
      </c>
      <c r="B6" s="1" t="s">
        <v>12</v>
      </c>
      <c r="C6" s="44" t="s">
        <v>227</v>
      </c>
      <c r="D6" s="22">
        <v>15</v>
      </c>
      <c r="E6" s="22">
        <v>15</v>
      </c>
      <c r="F6" s="22">
        <v>0</v>
      </c>
      <c r="G6" s="22">
        <v>5</v>
      </c>
      <c r="H6" s="22">
        <v>10</v>
      </c>
      <c r="I6" s="33">
        <f t="shared" si="0"/>
        <v>45</v>
      </c>
    </row>
    <row r="7" spans="1:9" ht="18.75" customHeight="1" x14ac:dyDescent="0.3">
      <c r="A7" s="32">
        <v>4</v>
      </c>
      <c r="B7" s="1" t="s">
        <v>12</v>
      </c>
      <c r="C7" s="44" t="s">
        <v>228</v>
      </c>
      <c r="D7" s="22">
        <v>15</v>
      </c>
      <c r="E7" s="22">
        <v>5</v>
      </c>
      <c r="F7" s="22">
        <v>0</v>
      </c>
      <c r="G7" s="22">
        <v>5</v>
      </c>
      <c r="H7" s="22">
        <v>10</v>
      </c>
      <c r="I7" s="33">
        <f t="shared" si="0"/>
        <v>35</v>
      </c>
    </row>
    <row r="8" spans="1:9" ht="18.75" customHeight="1" x14ac:dyDescent="0.3">
      <c r="A8" s="1">
        <v>5</v>
      </c>
      <c r="B8" s="1" t="s">
        <v>12</v>
      </c>
      <c r="C8" s="44" t="s">
        <v>229</v>
      </c>
      <c r="D8" s="1">
        <v>15</v>
      </c>
      <c r="E8" s="1">
        <v>5</v>
      </c>
      <c r="F8" s="1">
        <v>0</v>
      </c>
      <c r="G8" s="1">
        <v>0</v>
      </c>
      <c r="H8" s="1">
        <v>0</v>
      </c>
      <c r="I8" s="33">
        <f t="shared" si="0"/>
        <v>20</v>
      </c>
    </row>
    <row r="9" spans="1:9" ht="18.75" customHeight="1" x14ac:dyDescent="0.3">
      <c r="A9" s="32">
        <v>5</v>
      </c>
      <c r="B9" s="1" t="s">
        <v>12</v>
      </c>
      <c r="C9" s="44" t="s">
        <v>230</v>
      </c>
      <c r="D9" s="22">
        <v>15</v>
      </c>
      <c r="E9" s="22">
        <v>5</v>
      </c>
      <c r="F9" s="22">
        <v>0</v>
      </c>
      <c r="G9" s="22">
        <v>0</v>
      </c>
      <c r="H9" s="22">
        <v>0</v>
      </c>
      <c r="I9" s="33">
        <f t="shared" si="0"/>
        <v>20</v>
      </c>
    </row>
    <row r="10" spans="1:9" ht="18.75" customHeight="1" x14ac:dyDescent="0.3">
      <c r="A10" s="1">
        <v>6</v>
      </c>
      <c r="B10" s="32" t="s">
        <v>12</v>
      </c>
      <c r="C10" s="43" t="s">
        <v>231</v>
      </c>
      <c r="D10" s="39">
        <v>0</v>
      </c>
      <c r="E10" s="39">
        <v>5</v>
      </c>
      <c r="F10" s="39">
        <v>5</v>
      </c>
      <c r="G10" s="39">
        <v>0</v>
      </c>
      <c r="H10" s="39">
        <v>0</v>
      </c>
      <c r="I10" s="33">
        <f t="shared" si="0"/>
        <v>10</v>
      </c>
    </row>
    <row r="11" spans="1:9" ht="18.75" customHeight="1" x14ac:dyDescent="0.3">
      <c r="A11" s="32">
        <v>7</v>
      </c>
      <c r="B11" s="32" t="s">
        <v>12</v>
      </c>
      <c r="C11" s="43" t="s">
        <v>232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7</v>
      </c>
      <c r="B12" s="32" t="s">
        <v>12</v>
      </c>
      <c r="C12" s="43" t="s">
        <v>233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7</v>
      </c>
      <c r="B13" s="32" t="s">
        <v>12</v>
      </c>
      <c r="C13" s="43" t="s">
        <v>234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7</v>
      </c>
      <c r="B14" s="32" t="s">
        <v>12</v>
      </c>
      <c r="C14" s="43" t="s">
        <v>235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7</v>
      </c>
      <c r="B15" s="32" t="s">
        <v>12</v>
      </c>
      <c r="C15" s="43" t="s">
        <v>236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7</v>
      </c>
      <c r="B16" s="32" t="s">
        <v>12</v>
      </c>
      <c r="C16" s="43" t="s">
        <v>237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7</v>
      </c>
      <c r="B17" s="32" t="s">
        <v>12</v>
      </c>
      <c r="C17" s="43" t="s">
        <v>238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7</v>
      </c>
      <c r="B18" s="32" t="s">
        <v>12</v>
      </c>
      <c r="C18" s="43" t="s">
        <v>239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7</v>
      </c>
      <c r="B19" s="32" t="s">
        <v>12</v>
      </c>
      <c r="C19" s="43" t="s">
        <v>240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7</v>
      </c>
      <c r="B20" s="32" t="s">
        <v>12</v>
      </c>
      <c r="C20" s="43" t="s">
        <v>241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8.75" customHeight="1" x14ac:dyDescent="0.3">
      <c r="A21" s="32">
        <v>7</v>
      </c>
      <c r="B21" s="32" t="s">
        <v>12</v>
      </c>
      <c r="C21" s="43" t="s">
        <v>242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3">
        <f t="shared" si="0"/>
        <v>0</v>
      </c>
    </row>
    <row r="22" spans="1:9" ht="18.75" customHeight="1" x14ac:dyDescent="0.3">
      <c r="A22" s="32">
        <v>7</v>
      </c>
      <c r="B22" s="32" t="s">
        <v>12</v>
      </c>
      <c r="C22" s="43" t="s">
        <v>243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3">
        <f t="shared" si="0"/>
        <v>0</v>
      </c>
    </row>
    <row r="23" spans="1:9" ht="18.75" customHeight="1" x14ac:dyDescent="0.3">
      <c r="A23" s="32">
        <v>7</v>
      </c>
      <c r="B23" s="32" t="s">
        <v>12</v>
      </c>
      <c r="C23" s="43" t="s">
        <v>244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3">
        <f t="shared" si="0"/>
        <v>0</v>
      </c>
    </row>
    <row r="24" spans="1:9" ht="18.75" customHeight="1" x14ac:dyDescent="0.3">
      <c r="A24" s="32">
        <v>7</v>
      </c>
      <c r="B24" s="32" t="s">
        <v>12</v>
      </c>
      <c r="C24" s="43" t="s">
        <v>245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3">
        <f t="shared" si="0"/>
        <v>0</v>
      </c>
    </row>
    <row r="25" spans="1:9" ht="18.75" customHeight="1" x14ac:dyDescent="0.3">
      <c r="A25" s="32">
        <v>7</v>
      </c>
      <c r="B25" s="32" t="s">
        <v>12</v>
      </c>
      <c r="C25" s="43" t="s">
        <v>246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3">
        <f t="shared" si="0"/>
        <v>0</v>
      </c>
    </row>
    <row r="26" spans="1:9" ht="16.5" customHeight="1" x14ac:dyDescent="0.3">
      <c r="A26" s="10"/>
      <c r="B26" s="10"/>
      <c r="C26" s="23"/>
      <c r="D26" s="10"/>
      <c r="E26" s="10"/>
      <c r="F26" s="10"/>
      <c r="G26" s="10"/>
      <c r="H26" s="10"/>
      <c r="I26" s="41">
        <f>SUM(I3:I25)</f>
        <v>340</v>
      </c>
    </row>
    <row r="27" spans="1:9" ht="15" customHeight="1" x14ac:dyDescent="0.3">
      <c r="A27" s="10"/>
      <c r="B27" s="10"/>
      <c r="C27" s="23"/>
      <c r="D27" s="10"/>
      <c r="E27" s="10"/>
      <c r="F27" s="10"/>
      <c r="G27" s="10"/>
      <c r="H27" s="10"/>
      <c r="I27" s="34"/>
    </row>
    <row r="28" spans="1:9" ht="16.5" customHeight="1" x14ac:dyDescent="0.35">
      <c r="A28" s="15"/>
      <c r="B28" s="16"/>
      <c r="C28" s="17"/>
      <c r="D28" s="17"/>
      <c r="E28" s="16"/>
      <c r="F28" s="15"/>
      <c r="G28" s="15"/>
      <c r="H28" s="15"/>
      <c r="I28" s="15"/>
    </row>
    <row r="29" spans="1:9" ht="18.75" customHeight="1" x14ac:dyDescent="0.3">
      <c r="A29" s="59" t="s">
        <v>247</v>
      </c>
      <c r="B29" s="59"/>
      <c r="C29" s="59"/>
      <c r="D29" s="59"/>
      <c r="E29" s="59"/>
      <c r="F29" s="59"/>
      <c r="G29" s="59"/>
      <c r="H29" s="59"/>
      <c r="I29" s="59"/>
    </row>
    <row r="30" spans="1:9" ht="15" customHeight="1" x14ac:dyDescent="0.35">
      <c r="A30" s="15"/>
      <c r="B30" s="16"/>
      <c r="C30" s="16"/>
      <c r="E30" s="35" t="s">
        <v>18</v>
      </c>
      <c r="F30" s="15"/>
      <c r="G30" s="15"/>
      <c r="H30" s="15"/>
      <c r="I30" s="15"/>
    </row>
    <row r="31" spans="1:9" ht="18" x14ac:dyDescent="0.35"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" x14ac:dyDescent="0.35">
      <c r="A33" s="15"/>
      <c r="B33" s="15"/>
      <c r="C33" s="15"/>
      <c r="D33" s="15"/>
      <c r="E33" s="15"/>
      <c r="F33" s="15"/>
      <c r="G33" s="15"/>
      <c r="H33" s="15"/>
      <c r="I33" s="15"/>
    </row>
  </sheetData>
  <sortState ref="A3:I42">
    <sortCondition descending="1" ref="I3:I42"/>
  </sortState>
  <mergeCells count="2">
    <mergeCell ref="A1:I1"/>
    <mergeCell ref="A29:I29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636C-659B-404F-8367-0BAC1FD8A3EC}">
  <sheetPr>
    <tabColor theme="0"/>
    <pageSetUpPr fitToPage="1"/>
  </sheetPr>
  <dimension ref="A1:I3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29</v>
      </c>
      <c r="C3" s="43" t="s">
        <v>249</v>
      </c>
      <c r="D3" s="39">
        <v>5</v>
      </c>
      <c r="E3" s="39">
        <v>30</v>
      </c>
      <c r="F3" s="39">
        <v>10</v>
      </c>
      <c r="G3" s="39">
        <v>35</v>
      </c>
      <c r="H3" s="39">
        <v>20</v>
      </c>
      <c r="I3" s="33">
        <f t="shared" ref="I3:I29" si="0">SUM(D3:H3)</f>
        <v>100</v>
      </c>
    </row>
    <row r="4" spans="1:9" ht="18.75" customHeight="1" x14ac:dyDescent="0.3">
      <c r="A4" s="1">
        <v>2</v>
      </c>
      <c r="B4" s="1" t="s">
        <v>29</v>
      </c>
      <c r="C4" s="44" t="s">
        <v>250</v>
      </c>
      <c r="D4" s="22">
        <v>5</v>
      </c>
      <c r="E4" s="22">
        <v>25</v>
      </c>
      <c r="F4" s="22">
        <v>0</v>
      </c>
      <c r="G4" s="22">
        <v>30</v>
      </c>
      <c r="H4" s="22">
        <v>20</v>
      </c>
      <c r="I4" s="33">
        <f t="shared" si="0"/>
        <v>80</v>
      </c>
    </row>
    <row r="5" spans="1:9" ht="18.75" customHeight="1" x14ac:dyDescent="0.3">
      <c r="A5" s="32">
        <v>3</v>
      </c>
      <c r="B5" s="32" t="s">
        <v>29</v>
      </c>
      <c r="C5" s="44" t="s">
        <v>251</v>
      </c>
      <c r="D5" s="22">
        <v>0</v>
      </c>
      <c r="E5" s="22">
        <v>30</v>
      </c>
      <c r="F5" s="22">
        <v>0</v>
      </c>
      <c r="G5" s="22">
        <v>25</v>
      </c>
      <c r="H5" s="22">
        <v>15</v>
      </c>
      <c r="I5" s="33">
        <f t="shared" si="0"/>
        <v>70</v>
      </c>
    </row>
    <row r="6" spans="1:9" ht="18.75" customHeight="1" x14ac:dyDescent="0.3">
      <c r="A6" s="1">
        <v>3</v>
      </c>
      <c r="B6" s="1" t="s">
        <v>29</v>
      </c>
      <c r="C6" s="44" t="s">
        <v>252</v>
      </c>
      <c r="D6" s="22">
        <v>0</v>
      </c>
      <c r="E6" s="22">
        <v>25</v>
      </c>
      <c r="F6" s="22">
        <v>0</v>
      </c>
      <c r="G6" s="22">
        <v>25</v>
      </c>
      <c r="H6" s="22">
        <v>20</v>
      </c>
      <c r="I6" s="33">
        <f t="shared" si="0"/>
        <v>70</v>
      </c>
    </row>
    <row r="7" spans="1:9" ht="18.75" customHeight="1" x14ac:dyDescent="0.3">
      <c r="A7" s="32">
        <v>4</v>
      </c>
      <c r="B7" s="32" t="s">
        <v>29</v>
      </c>
      <c r="C7" s="44" t="s">
        <v>253</v>
      </c>
      <c r="D7" s="22">
        <v>5</v>
      </c>
      <c r="E7" s="22">
        <v>10</v>
      </c>
      <c r="F7" s="22">
        <v>0</v>
      </c>
      <c r="G7" s="22">
        <v>10</v>
      </c>
      <c r="H7" s="22">
        <v>10</v>
      </c>
      <c r="I7" s="33">
        <f t="shared" si="0"/>
        <v>35</v>
      </c>
    </row>
    <row r="8" spans="1:9" ht="18.75" customHeight="1" x14ac:dyDescent="0.3">
      <c r="A8" s="32">
        <v>5</v>
      </c>
      <c r="B8" s="1" t="s">
        <v>29</v>
      </c>
      <c r="C8" s="44" t="s">
        <v>254</v>
      </c>
      <c r="D8" s="1">
        <v>5</v>
      </c>
      <c r="E8" s="1">
        <v>10</v>
      </c>
      <c r="F8" s="1">
        <v>0</v>
      </c>
      <c r="G8" s="1">
        <v>0</v>
      </c>
      <c r="H8" s="1">
        <v>15</v>
      </c>
      <c r="I8" s="33">
        <f t="shared" si="0"/>
        <v>30</v>
      </c>
    </row>
    <row r="9" spans="1:9" ht="18.75" customHeight="1" x14ac:dyDescent="0.3">
      <c r="A9" s="32">
        <v>6</v>
      </c>
      <c r="B9" s="32" t="s">
        <v>29</v>
      </c>
      <c r="C9" s="44" t="s">
        <v>255</v>
      </c>
      <c r="D9" s="22">
        <v>0</v>
      </c>
      <c r="E9" s="22">
        <v>15</v>
      </c>
      <c r="F9" s="22">
        <v>0</v>
      </c>
      <c r="G9" s="22">
        <v>0</v>
      </c>
      <c r="H9" s="22">
        <v>10</v>
      </c>
      <c r="I9" s="33">
        <f t="shared" si="0"/>
        <v>25</v>
      </c>
    </row>
    <row r="10" spans="1:9" ht="18.75" customHeight="1" x14ac:dyDescent="0.3">
      <c r="A10" s="32">
        <v>7</v>
      </c>
      <c r="B10" s="1" t="s">
        <v>29</v>
      </c>
      <c r="C10" s="43" t="s">
        <v>256</v>
      </c>
      <c r="D10" s="39">
        <v>0</v>
      </c>
      <c r="E10" s="39">
        <v>10</v>
      </c>
      <c r="F10" s="39">
        <v>0</v>
      </c>
      <c r="G10" s="39">
        <v>0</v>
      </c>
      <c r="H10" s="39">
        <v>10</v>
      </c>
      <c r="I10" s="33">
        <f t="shared" si="0"/>
        <v>20</v>
      </c>
    </row>
    <row r="11" spans="1:9" ht="18.75" customHeight="1" x14ac:dyDescent="0.3">
      <c r="A11" s="32">
        <v>7</v>
      </c>
      <c r="B11" s="32" t="s">
        <v>29</v>
      </c>
      <c r="C11" s="43" t="s">
        <v>257</v>
      </c>
      <c r="D11" s="39">
        <v>0</v>
      </c>
      <c r="E11" s="39">
        <v>10</v>
      </c>
      <c r="F11" s="39">
        <v>0</v>
      </c>
      <c r="G11" s="39">
        <v>0</v>
      </c>
      <c r="H11" s="39">
        <v>10</v>
      </c>
      <c r="I11" s="33">
        <f t="shared" si="0"/>
        <v>20</v>
      </c>
    </row>
    <row r="12" spans="1:9" ht="18.75" customHeight="1" x14ac:dyDescent="0.3">
      <c r="A12" s="32">
        <v>7</v>
      </c>
      <c r="B12" s="1" t="s">
        <v>29</v>
      </c>
      <c r="C12" s="43" t="s">
        <v>258</v>
      </c>
      <c r="D12" s="39">
        <v>0</v>
      </c>
      <c r="E12" s="39">
        <v>10</v>
      </c>
      <c r="F12" s="39">
        <v>0</v>
      </c>
      <c r="G12" s="39">
        <v>0</v>
      </c>
      <c r="H12" s="39">
        <v>10</v>
      </c>
      <c r="I12" s="33">
        <f t="shared" si="0"/>
        <v>20</v>
      </c>
    </row>
    <row r="13" spans="1:9" ht="18.75" customHeight="1" x14ac:dyDescent="0.3">
      <c r="A13" s="32">
        <v>7</v>
      </c>
      <c r="B13" s="32" t="s">
        <v>29</v>
      </c>
      <c r="C13" s="43" t="s">
        <v>259</v>
      </c>
      <c r="D13" s="39">
        <v>0</v>
      </c>
      <c r="E13" s="39">
        <v>10</v>
      </c>
      <c r="F13" s="39">
        <v>0</v>
      </c>
      <c r="G13" s="39">
        <v>0</v>
      </c>
      <c r="H13" s="39">
        <v>10</v>
      </c>
      <c r="I13" s="33">
        <f t="shared" si="0"/>
        <v>20</v>
      </c>
    </row>
    <row r="14" spans="1:9" ht="18.75" customHeight="1" x14ac:dyDescent="0.3">
      <c r="A14" s="32">
        <v>7</v>
      </c>
      <c r="B14" s="1" t="s">
        <v>29</v>
      </c>
      <c r="C14" s="43" t="s">
        <v>260</v>
      </c>
      <c r="D14" s="39">
        <v>0</v>
      </c>
      <c r="E14" s="39">
        <v>5</v>
      </c>
      <c r="F14" s="39">
        <v>0</v>
      </c>
      <c r="G14" s="39">
        <v>0</v>
      </c>
      <c r="H14" s="39">
        <v>15</v>
      </c>
      <c r="I14" s="33">
        <f t="shared" si="0"/>
        <v>20</v>
      </c>
    </row>
    <row r="15" spans="1:9" ht="18.75" customHeight="1" x14ac:dyDescent="0.3">
      <c r="A15" s="32">
        <v>8</v>
      </c>
      <c r="B15" s="32" t="s">
        <v>29</v>
      </c>
      <c r="C15" s="43" t="s">
        <v>261</v>
      </c>
      <c r="D15" s="39">
        <v>0</v>
      </c>
      <c r="E15" s="39">
        <v>5</v>
      </c>
      <c r="F15" s="39">
        <v>0</v>
      </c>
      <c r="G15" s="39">
        <v>0</v>
      </c>
      <c r="H15" s="39">
        <v>10</v>
      </c>
      <c r="I15" s="33">
        <f t="shared" si="0"/>
        <v>15</v>
      </c>
    </row>
    <row r="16" spans="1:9" ht="18.75" customHeight="1" x14ac:dyDescent="0.3">
      <c r="A16" s="32">
        <v>8</v>
      </c>
      <c r="B16" s="1" t="s">
        <v>29</v>
      </c>
      <c r="C16" s="43" t="s">
        <v>262</v>
      </c>
      <c r="D16" s="39">
        <v>0</v>
      </c>
      <c r="E16" s="39">
        <v>5</v>
      </c>
      <c r="F16" s="39">
        <v>0</v>
      </c>
      <c r="G16" s="39">
        <v>0</v>
      </c>
      <c r="H16" s="39">
        <v>10</v>
      </c>
      <c r="I16" s="33">
        <f t="shared" si="0"/>
        <v>15</v>
      </c>
    </row>
    <row r="17" spans="1:9" ht="18.75" customHeight="1" x14ac:dyDescent="0.3">
      <c r="A17" s="32">
        <v>8</v>
      </c>
      <c r="B17" s="32" t="s">
        <v>29</v>
      </c>
      <c r="C17" s="43" t="s">
        <v>263</v>
      </c>
      <c r="D17" s="39">
        <v>0</v>
      </c>
      <c r="E17" s="39">
        <v>5</v>
      </c>
      <c r="F17" s="39">
        <v>0</v>
      </c>
      <c r="G17" s="39">
        <v>0</v>
      </c>
      <c r="H17" s="39">
        <v>10</v>
      </c>
      <c r="I17" s="33">
        <f t="shared" si="0"/>
        <v>15</v>
      </c>
    </row>
    <row r="18" spans="1:9" ht="18.75" customHeight="1" x14ac:dyDescent="0.3">
      <c r="A18" s="32">
        <v>8</v>
      </c>
      <c r="B18" s="1" t="s">
        <v>29</v>
      </c>
      <c r="C18" s="43" t="s">
        <v>264</v>
      </c>
      <c r="D18" s="39">
        <v>0</v>
      </c>
      <c r="E18" s="39">
        <v>5</v>
      </c>
      <c r="F18" s="39">
        <v>0</v>
      </c>
      <c r="G18" s="39">
        <v>0</v>
      </c>
      <c r="H18" s="39">
        <v>10</v>
      </c>
      <c r="I18" s="33">
        <f t="shared" si="0"/>
        <v>15</v>
      </c>
    </row>
    <row r="19" spans="1:9" ht="18.75" customHeight="1" x14ac:dyDescent="0.3">
      <c r="A19" s="32">
        <v>8</v>
      </c>
      <c r="B19" s="32" t="s">
        <v>29</v>
      </c>
      <c r="C19" s="43" t="s">
        <v>265</v>
      </c>
      <c r="D19" s="39">
        <v>0</v>
      </c>
      <c r="E19" s="39">
        <v>5</v>
      </c>
      <c r="F19" s="39">
        <v>0</v>
      </c>
      <c r="G19" s="39">
        <v>0</v>
      </c>
      <c r="H19" s="39">
        <v>10</v>
      </c>
      <c r="I19" s="33">
        <f t="shared" si="0"/>
        <v>15</v>
      </c>
    </row>
    <row r="20" spans="1:9" ht="18.75" customHeight="1" x14ac:dyDescent="0.3">
      <c r="A20" s="32">
        <v>8</v>
      </c>
      <c r="B20" s="1" t="s">
        <v>29</v>
      </c>
      <c r="C20" s="43" t="s">
        <v>266</v>
      </c>
      <c r="D20" s="39">
        <v>0</v>
      </c>
      <c r="E20" s="39">
        <v>5</v>
      </c>
      <c r="F20" s="39">
        <v>0</v>
      </c>
      <c r="G20" s="39">
        <v>0</v>
      </c>
      <c r="H20" s="39">
        <v>10</v>
      </c>
      <c r="I20" s="33">
        <f t="shared" si="0"/>
        <v>15</v>
      </c>
    </row>
    <row r="21" spans="1:9" ht="18.75" customHeight="1" x14ac:dyDescent="0.3">
      <c r="A21" s="32">
        <v>8</v>
      </c>
      <c r="B21" s="32" t="s">
        <v>29</v>
      </c>
      <c r="C21" s="43" t="s">
        <v>267</v>
      </c>
      <c r="D21" s="39">
        <v>0</v>
      </c>
      <c r="E21" s="39">
        <v>5</v>
      </c>
      <c r="F21" s="39">
        <v>0</v>
      </c>
      <c r="G21" s="39">
        <v>0</v>
      </c>
      <c r="H21" s="39">
        <v>10</v>
      </c>
      <c r="I21" s="33">
        <f t="shared" si="0"/>
        <v>15</v>
      </c>
    </row>
    <row r="22" spans="1:9" ht="18.75" customHeight="1" x14ac:dyDescent="0.3">
      <c r="A22" s="32">
        <v>8</v>
      </c>
      <c r="B22" s="1" t="s">
        <v>29</v>
      </c>
      <c r="C22" s="43" t="s">
        <v>268</v>
      </c>
      <c r="D22" s="39">
        <v>0</v>
      </c>
      <c r="E22" s="39">
        <v>5</v>
      </c>
      <c r="F22" s="39">
        <v>0</v>
      </c>
      <c r="G22" s="39">
        <v>0</v>
      </c>
      <c r="H22" s="39">
        <v>10</v>
      </c>
      <c r="I22" s="33">
        <f t="shared" si="0"/>
        <v>15</v>
      </c>
    </row>
    <row r="23" spans="1:9" ht="18.75" customHeight="1" x14ac:dyDescent="0.3">
      <c r="A23" s="32">
        <v>9</v>
      </c>
      <c r="B23" s="32" t="s">
        <v>29</v>
      </c>
      <c r="C23" s="43" t="s">
        <v>269</v>
      </c>
      <c r="D23" s="39">
        <v>0</v>
      </c>
      <c r="E23" s="39">
        <v>5</v>
      </c>
      <c r="F23" s="39">
        <v>0</v>
      </c>
      <c r="G23" s="39">
        <v>0</v>
      </c>
      <c r="H23" s="39">
        <v>5</v>
      </c>
      <c r="I23" s="33">
        <f t="shared" si="0"/>
        <v>10</v>
      </c>
    </row>
    <row r="24" spans="1:9" ht="18.600000000000001" customHeight="1" x14ac:dyDescent="0.3">
      <c r="A24" s="32">
        <v>9</v>
      </c>
      <c r="B24" s="32" t="s">
        <v>29</v>
      </c>
      <c r="C24" s="43" t="s">
        <v>270</v>
      </c>
      <c r="D24" s="39">
        <v>0</v>
      </c>
      <c r="E24" s="39">
        <v>5</v>
      </c>
      <c r="F24" s="39">
        <v>0</v>
      </c>
      <c r="G24" s="39">
        <v>0</v>
      </c>
      <c r="H24" s="39">
        <v>5</v>
      </c>
      <c r="I24" s="33">
        <f t="shared" si="0"/>
        <v>10</v>
      </c>
    </row>
    <row r="25" spans="1:9" ht="18.75" customHeight="1" x14ac:dyDescent="0.3">
      <c r="A25" s="32">
        <v>9</v>
      </c>
      <c r="B25" s="1" t="s">
        <v>29</v>
      </c>
      <c r="C25" s="43" t="s">
        <v>271</v>
      </c>
      <c r="D25" s="39">
        <v>0</v>
      </c>
      <c r="E25" s="39">
        <v>5</v>
      </c>
      <c r="F25" s="39">
        <v>0</v>
      </c>
      <c r="G25" s="39">
        <v>0</v>
      </c>
      <c r="H25" s="39">
        <v>5</v>
      </c>
      <c r="I25" s="33">
        <f t="shared" si="0"/>
        <v>10</v>
      </c>
    </row>
    <row r="26" spans="1:9" ht="18.75" customHeight="1" x14ac:dyDescent="0.3">
      <c r="A26" s="32">
        <v>9</v>
      </c>
      <c r="B26" s="32" t="s">
        <v>29</v>
      </c>
      <c r="C26" s="43" t="s">
        <v>272</v>
      </c>
      <c r="D26" s="39">
        <v>0</v>
      </c>
      <c r="E26" s="39">
        <v>5</v>
      </c>
      <c r="F26" s="39">
        <v>0</v>
      </c>
      <c r="G26" s="39">
        <v>0</v>
      </c>
      <c r="H26" s="39">
        <v>5</v>
      </c>
      <c r="I26" s="33">
        <f t="shared" si="0"/>
        <v>10</v>
      </c>
    </row>
    <row r="27" spans="1:9" ht="18.75" customHeight="1" x14ac:dyDescent="0.3">
      <c r="A27" s="32">
        <v>9</v>
      </c>
      <c r="B27" s="1" t="s">
        <v>29</v>
      </c>
      <c r="C27" s="43" t="s">
        <v>273</v>
      </c>
      <c r="D27" s="39">
        <v>0</v>
      </c>
      <c r="E27" s="39">
        <v>5</v>
      </c>
      <c r="F27" s="39">
        <v>0</v>
      </c>
      <c r="G27" s="39">
        <v>0</v>
      </c>
      <c r="H27" s="39">
        <v>5</v>
      </c>
      <c r="I27" s="33">
        <f t="shared" si="0"/>
        <v>10</v>
      </c>
    </row>
    <row r="28" spans="1:9" ht="18.75" customHeight="1" x14ac:dyDescent="0.3">
      <c r="A28" s="32">
        <v>9</v>
      </c>
      <c r="B28" s="32" t="s">
        <v>29</v>
      </c>
      <c r="C28" s="43" t="s">
        <v>274</v>
      </c>
      <c r="D28" s="39">
        <v>0</v>
      </c>
      <c r="E28" s="39">
        <v>5</v>
      </c>
      <c r="F28" s="39">
        <v>0</v>
      </c>
      <c r="G28" s="39">
        <v>0</v>
      </c>
      <c r="H28" s="39">
        <v>5</v>
      </c>
      <c r="I28" s="33">
        <f t="shared" si="0"/>
        <v>10</v>
      </c>
    </row>
    <row r="29" spans="1:9" ht="18.75" customHeight="1" x14ac:dyDescent="0.3">
      <c r="A29" s="32">
        <v>9</v>
      </c>
      <c r="B29" s="1" t="s">
        <v>29</v>
      </c>
      <c r="C29" s="43" t="s">
        <v>275</v>
      </c>
      <c r="D29" s="39">
        <v>0</v>
      </c>
      <c r="E29" s="39">
        <v>5</v>
      </c>
      <c r="F29" s="39">
        <v>0</v>
      </c>
      <c r="G29" s="39">
        <v>0</v>
      </c>
      <c r="H29" s="39">
        <v>5</v>
      </c>
      <c r="I29" s="33">
        <f t="shared" si="0"/>
        <v>10</v>
      </c>
    </row>
    <row r="30" spans="1:9" ht="16.5" customHeight="1" x14ac:dyDescent="0.3">
      <c r="A30" s="10"/>
      <c r="B30" s="10"/>
      <c r="C30" s="23"/>
      <c r="D30" s="10"/>
      <c r="E30" s="10"/>
      <c r="F30" s="10"/>
      <c r="G30" s="10"/>
      <c r="H30" s="10"/>
      <c r="I30" s="41">
        <f>SUM(I3:I29)</f>
        <v>700</v>
      </c>
    </row>
    <row r="31" spans="1:9" ht="15" customHeight="1" x14ac:dyDescent="0.3">
      <c r="A31" s="10"/>
      <c r="B31" s="10"/>
      <c r="C31" s="23"/>
      <c r="D31" s="10"/>
      <c r="E31" s="10"/>
      <c r="F31" s="10"/>
      <c r="G31" s="10"/>
      <c r="H31" s="10"/>
      <c r="I31" s="34"/>
    </row>
    <row r="32" spans="1:9" ht="16.5" customHeight="1" x14ac:dyDescent="0.35">
      <c r="A32" s="15"/>
      <c r="B32" s="16"/>
      <c r="C32" s="17"/>
      <c r="D32" s="17"/>
      <c r="E32" s="16"/>
      <c r="F32" s="15"/>
      <c r="G32" s="15"/>
      <c r="H32" s="15"/>
      <c r="I32" s="15"/>
    </row>
    <row r="33" spans="1:9" ht="18.75" customHeight="1" x14ac:dyDescent="0.3">
      <c r="A33" s="59" t="s">
        <v>248</v>
      </c>
      <c r="B33" s="59"/>
      <c r="C33" s="59"/>
      <c r="D33" s="59"/>
      <c r="E33" s="59"/>
      <c r="F33" s="59"/>
      <c r="G33" s="59"/>
      <c r="H33" s="59"/>
      <c r="I33" s="59"/>
    </row>
    <row r="34" spans="1:9" ht="15" customHeight="1" x14ac:dyDescent="0.35">
      <c r="A34" s="15"/>
      <c r="B34" s="16"/>
      <c r="C34" s="16"/>
      <c r="E34" s="35" t="s">
        <v>18</v>
      </c>
      <c r="F34" s="15"/>
      <c r="G34" s="15"/>
      <c r="H34" s="15"/>
      <c r="I34" s="15"/>
    </row>
    <row r="35" spans="1:9" ht="18" x14ac:dyDescent="0.35">
      <c r="D35" s="15"/>
      <c r="E35" s="15"/>
      <c r="F35" s="15"/>
      <c r="G35" s="15"/>
      <c r="H35" s="15"/>
      <c r="I35" s="15"/>
    </row>
    <row r="36" spans="1:9" ht="18" x14ac:dyDescent="0.3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8" x14ac:dyDescent="0.35">
      <c r="A37" s="15"/>
      <c r="B37" s="15"/>
      <c r="C37" s="15"/>
      <c r="D37" s="15"/>
      <c r="E37" s="15"/>
      <c r="F37" s="15"/>
      <c r="G37" s="15"/>
      <c r="H37" s="15"/>
      <c r="I37" s="15"/>
    </row>
  </sheetData>
  <mergeCells count="2">
    <mergeCell ref="A1:I1"/>
    <mergeCell ref="A33:I33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963D-72EC-4FC7-B12B-F3DA32BACDC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552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33</v>
      </c>
      <c r="C3" s="43" t="s">
        <v>277</v>
      </c>
      <c r="D3" s="39">
        <v>5</v>
      </c>
      <c r="E3" s="39">
        <v>45</v>
      </c>
      <c r="F3" s="39">
        <v>0</v>
      </c>
      <c r="G3" s="39">
        <v>10</v>
      </c>
      <c r="H3" s="39">
        <v>50</v>
      </c>
      <c r="I3" s="33">
        <f t="shared" ref="I3:I24" si="0">SUM(D3:H3)</f>
        <v>110</v>
      </c>
    </row>
    <row r="4" spans="1:9" ht="18.75" customHeight="1" x14ac:dyDescent="0.3">
      <c r="A4" s="1">
        <v>2</v>
      </c>
      <c r="B4" s="1" t="s">
        <v>33</v>
      </c>
      <c r="C4" s="44" t="s">
        <v>278</v>
      </c>
      <c r="D4" s="22">
        <v>5</v>
      </c>
      <c r="E4" s="22">
        <v>40</v>
      </c>
      <c r="F4" s="22">
        <v>0</v>
      </c>
      <c r="G4" s="22">
        <v>0</v>
      </c>
      <c r="H4" s="22">
        <v>20</v>
      </c>
      <c r="I4" s="33">
        <f t="shared" si="0"/>
        <v>65</v>
      </c>
    </row>
    <row r="5" spans="1:9" ht="18.75" customHeight="1" x14ac:dyDescent="0.3">
      <c r="A5" s="32">
        <v>3</v>
      </c>
      <c r="B5" s="32" t="s">
        <v>33</v>
      </c>
      <c r="C5" s="44" t="s">
        <v>279</v>
      </c>
      <c r="D5" s="22">
        <v>0</v>
      </c>
      <c r="E5" s="22">
        <v>35</v>
      </c>
      <c r="F5" s="22">
        <v>0</v>
      </c>
      <c r="G5" s="22">
        <v>0</v>
      </c>
      <c r="H5" s="22">
        <v>20</v>
      </c>
      <c r="I5" s="33">
        <f t="shared" si="0"/>
        <v>55</v>
      </c>
    </row>
    <row r="6" spans="1:9" ht="18.75" customHeight="1" x14ac:dyDescent="0.3">
      <c r="A6" s="1">
        <v>4</v>
      </c>
      <c r="B6" s="1" t="s">
        <v>33</v>
      </c>
      <c r="C6" s="44" t="s">
        <v>280</v>
      </c>
      <c r="D6" s="22">
        <v>0</v>
      </c>
      <c r="E6" s="22">
        <v>25</v>
      </c>
      <c r="F6" s="22">
        <v>0</v>
      </c>
      <c r="G6" s="22">
        <v>0</v>
      </c>
      <c r="H6" s="22">
        <v>20</v>
      </c>
      <c r="I6" s="33">
        <f t="shared" si="0"/>
        <v>45</v>
      </c>
    </row>
    <row r="7" spans="1:9" ht="18.75" customHeight="1" x14ac:dyDescent="0.3">
      <c r="A7" s="32">
        <v>5</v>
      </c>
      <c r="B7" s="32" t="s">
        <v>33</v>
      </c>
      <c r="C7" s="44" t="s">
        <v>281</v>
      </c>
      <c r="D7" s="22">
        <v>5</v>
      </c>
      <c r="E7" s="22">
        <v>15</v>
      </c>
      <c r="F7" s="22">
        <v>0</v>
      </c>
      <c r="G7" s="22">
        <v>0</v>
      </c>
      <c r="H7" s="22">
        <v>20</v>
      </c>
      <c r="I7" s="33">
        <f t="shared" si="0"/>
        <v>40</v>
      </c>
    </row>
    <row r="8" spans="1:9" ht="18.75" customHeight="1" x14ac:dyDescent="0.3">
      <c r="A8" s="32">
        <v>6</v>
      </c>
      <c r="B8" s="1" t="s">
        <v>33</v>
      </c>
      <c r="C8" s="44" t="s">
        <v>282</v>
      </c>
      <c r="D8" s="1">
        <v>0</v>
      </c>
      <c r="E8" s="1">
        <v>20</v>
      </c>
      <c r="F8" s="1">
        <v>0</v>
      </c>
      <c r="G8" s="1">
        <v>0</v>
      </c>
      <c r="H8" s="1">
        <v>15</v>
      </c>
      <c r="I8" s="33">
        <f t="shared" si="0"/>
        <v>35</v>
      </c>
    </row>
    <row r="9" spans="1:9" ht="18.75" customHeight="1" x14ac:dyDescent="0.3">
      <c r="A9" s="32">
        <v>7</v>
      </c>
      <c r="B9" s="32" t="s">
        <v>33</v>
      </c>
      <c r="C9" s="44" t="s">
        <v>283</v>
      </c>
      <c r="D9" s="22">
        <v>0</v>
      </c>
      <c r="E9" s="22">
        <v>15</v>
      </c>
      <c r="F9" s="22">
        <v>0</v>
      </c>
      <c r="G9" s="22">
        <v>0</v>
      </c>
      <c r="H9" s="22">
        <v>10</v>
      </c>
      <c r="I9" s="33">
        <f t="shared" si="0"/>
        <v>25</v>
      </c>
    </row>
    <row r="10" spans="1:9" ht="18.75" customHeight="1" x14ac:dyDescent="0.3">
      <c r="A10" s="32">
        <v>8</v>
      </c>
      <c r="B10" s="1" t="s">
        <v>33</v>
      </c>
      <c r="C10" s="43" t="s">
        <v>284</v>
      </c>
      <c r="D10" s="39">
        <v>0</v>
      </c>
      <c r="E10" s="39">
        <v>15</v>
      </c>
      <c r="F10" s="39">
        <v>0</v>
      </c>
      <c r="G10" s="39">
        <v>0</v>
      </c>
      <c r="H10" s="39">
        <v>5</v>
      </c>
      <c r="I10" s="33">
        <f t="shared" si="0"/>
        <v>20</v>
      </c>
    </row>
    <row r="11" spans="1:9" ht="18.75" customHeight="1" x14ac:dyDescent="0.3">
      <c r="A11" s="32">
        <v>8</v>
      </c>
      <c r="B11" s="32" t="s">
        <v>33</v>
      </c>
      <c r="C11" s="43" t="s">
        <v>285</v>
      </c>
      <c r="D11" s="39">
        <v>0</v>
      </c>
      <c r="E11" s="39">
        <v>15</v>
      </c>
      <c r="F11" s="39">
        <v>0</v>
      </c>
      <c r="G11" s="39">
        <v>0</v>
      </c>
      <c r="H11" s="39">
        <v>5</v>
      </c>
      <c r="I11" s="33">
        <f t="shared" si="0"/>
        <v>20</v>
      </c>
    </row>
    <row r="12" spans="1:9" ht="18.75" customHeight="1" x14ac:dyDescent="0.3">
      <c r="A12" s="32">
        <v>9</v>
      </c>
      <c r="B12" s="1" t="s">
        <v>33</v>
      </c>
      <c r="C12" s="43" t="s">
        <v>286</v>
      </c>
      <c r="D12" s="39">
        <v>0</v>
      </c>
      <c r="E12" s="39">
        <v>5</v>
      </c>
      <c r="F12" s="39">
        <v>0</v>
      </c>
      <c r="G12" s="39">
        <v>0</v>
      </c>
      <c r="H12" s="39">
        <v>10</v>
      </c>
      <c r="I12" s="33">
        <f t="shared" si="0"/>
        <v>15</v>
      </c>
    </row>
    <row r="13" spans="1:9" ht="18.75" customHeight="1" x14ac:dyDescent="0.3">
      <c r="A13" s="32">
        <v>9</v>
      </c>
      <c r="B13" s="32" t="s">
        <v>33</v>
      </c>
      <c r="C13" s="43" t="s">
        <v>287</v>
      </c>
      <c r="D13" s="39">
        <v>0</v>
      </c>
      <c r="E13" s="39">
        <v>10</v>
      </c>
      <c r="F13" s="39">
        <v>0</v>
      </c>
      <c r="G13" s="39">
        <v>0</v>
      </c>
      <c r="H13" s="39">
        <v>5</v>
      </c>
      <c r="I13" s="33">
        <f t="shared" si="0"/>
        <v>15</v>
      </c>
    </row>
    <row r="14" spans="1:9" ht="18.75" customHeight="1" x14ac:dyDescent="0.3">
      <c r="A14" s="32">
        <v>9</v>
      </c>
      <c r="B14" s="1" t="s">
        <v>33</v>
      </c>
      <c r="C14" s="43" t="s">
        <v>288</v>
      </c>
      <c r="D14" s="39">
        <v>0</v>
      </c>
      <c r="E14" s="39">
        <v>10</v>
      </c>
      <c r="F14" s="39">
        <v>0</v>
      </c>
      <c r="G14" s="39">
        <v>0</v>
      </c>
      <c r="H14" s="39">
        <v>5</v>
      </c>
      <c r="I14" s="33">
        <f t="shared" si="0"/>
        <v>15</v>
      </c>
    </row>
    <row r="15" spans="1:9" ht="18.75" customHeight="1" x14ac:dyDescent="0.3">
      <c r="A15" s="32">
        <v>10</v>
      </c>
      <c r="B15" s="32" t="s">
        <v>33</v>
      </c>
      <c r="C15" s="43" t="s">
        <v>289</v>
      </c>
      <c r="D15" s="39">
        <v>0</v>
      </c>
      <c r="E15" s="39">
        <v>5</v>
      </c>
      <c r="F15" s="39">
        <v>0</v>
      </c>
      <c r="G15" s="39">
        <v>0</v>
      </c>
      <c r="H15" s="39">
        <v>5</v>
      </c>
      <c r="I15" s="33">
        <f t="shared" si="0"/>
        <v>10</v>
      </c>
    </row>
    <row r="16" spans="1:9" ht="18.75" customHeight="1" x14ac:dyDescent="0.3">
      <c r="A16" s="32">
        <v>10</v>
      </c>
      <c r="B16" s="1" t="s">
        <v>33</v>
      </c>
      <c r="C16" s="43" t="s">
        <v>290</v>
      </c>
      <c r="D16" s="39">
        <v>0</v>
      </c>
      <c r="E16" s="39">
        <v>5</v>
      </c>
      <c r="F16" s="39">
        <v>0</v>
      </c>
      <c r="G16" s="39">
        <v>0</v>
      </c>
      <c r="H16" s="39">
        <v>5</v>
      </c>
      <c r="I16" s="33">
        <f t="shared" si="0"/>
        <v>10</v>
      </c>
    </row>
    <row r="17" spans="1:9" ht="18.75" customHeight="1" x14ac:dyDescent="0.3">
      <c r="A17" s="32">
        <v>10</v>
      </c>
      <c r="B17" s="32" t="s">
        <v>33</v>
      </c>
      <c r="C17" s="43" t="s">
        <v>291</v>
      </c>
      <c r="D17" s="39">
        <v>0</v>
      </c>
      <c r="E17" s="39">
        <v>5</v>
      </c>
      <c r="F17" s="39">
        <v>0</v>
      </c>
      <c r="G17" s="39">
        <v>0</v>
      </c>
      <c r="H17" s="39">
        <v>5</v>
      </c>
      <c r="I17" s="33">
        <f t="shared" si="0"/>
        <v>10</v>
      </c>
    </row>
    <row r="18" spans="1:9" ht="18.75" customHeight="1" x14ac:dyDescent="0.3">
      <c r="A18" s="32">
        <v>10</v>
      </c>
      <c r="B18" s="1" t="s">
        <v>33</v>
      </c>
      <c r="C18" s="43" t="s">
        <v>292</v>
      </c>
      <c r="D18" s="39">
        <v>0</v>
      </c>
      <c r="E18" s="39">
        <v>5</v>
      </c>
      <c r="F18" s="39">
        <v>0</v>
      </c>
      <c r="G18" s="39">
        <v>0</v>
      </c>
      <c r="H18" s="39">
        <v>5</v>
      </c>
      <c r="I18" s="33">
        <f t="shared" si="0"/>
        <v>10</v>
      </c>
    </row>
    <row r="19" spans="1:9" ht="18.75" customHeight="1" x14ac:dyDescent="0.3">
      <c r="A19" s="32">
        <v>10</v>
      </c>
      <c r="B19" s="32" t="s">
        <v>33</v>
      </c>
      <c r="C19" s="43" t="s">
        <v>293</v>
      </c>
      <c r="D19" s="39">
        <v>0</v>
      </c>
      <c r="E19" s="39">
        <v>5</v>
      </c>
      <c r="F19" s="39">
        <v>0</v>
      </c>
      <c r="G19" s="39">
        <v>0</v>
      </c>
      <c r="H19" s="39">
        <v>5</v>
      </c>
      <c r="I19" s="33">
        <f t="shared" si="0"/>
        <v>10</v>
      </c>
    </row>
    <row r="20" spans="1:9" ht="18.75" customHeight="1" x14ac:dyDescent="0.3">
      <c r="A20" s="32">
        <v>10</v>
      </c>
      <c r="B20" s="1" t="s">
        <v>33</v>
      </c>
      <c r="C20" s="43" t="s">
        <v>294</v>
      </c>
      <c r="D20" s="39">
        <v>0</v>
      </c>
      <c r="E20" s="39">
        <v>5</v>
      </c>
      <c r="F20" s="39">
        <v>0</v>
      </c>
      <c r="G20" s="39">
        <v>0</v>
      </c>
      <c r="H20" s="39">
        <v>5</v>
      </c>
      <c r="I20" s="33">
        <f t="shared" si="0"/>
        <v>10</v>
      </c>
    </row>
    <row r="21" spans="1:9" ht="18.75" customHeight="1" x14ac:dyDescent="0.3">
      <c r="A21" s="32">
        <v>10</v>
      </c>
      <c r="B21" s="32" t="s">
        <v>33</v>
      </c>
      <c r="C21" s="43" t="s">
        <v>295</v>
      </c>
      <c r="D21" s="39">
        <v>0</v>
      </c>
      <c r="E21" s="39">
        <v>5</v>
      </c>
      <c r="F21" s="39">
        <v>0</v>
      </c>
      <c r="G21" s="39">
        <v>0</v>
      </c>
      <c r="H21" s="39">
        <v>5</v>
      </c>
      <c r="I21" s="33">
        <f t="shared" si="0"/>
        <v>10</v>
      </c>
    </row>
    <row r="22" spans="1:9" ht="18.75" customHeight="1" x14ac:dyDescent="0.3">
      <c r="A22" s="32">
        <v>10</v>
      </c>
      <c r="B22" s="1" t="s">
        <v>33</v>
      </c>
      <c r="C22" s="43" t="s">
        <v>296</v>
      </c>
      <c r="D22" s="39">
        <v>0</v>
      </c>
      <c r="E22" s="39">
        <v>5</v>
      </c>
      <c r="F22" s="39">
        <v>0</v>
      </c>
      <c r="G22" s="39">
        <v>0</v>
      </c>
      <c r="H22" s="39">
        <v>5</v>
      </c>
      <c r="I22" s="33">
        <f t="shared" si="0"/>
        <v>10</v>
      </c>
    </row>
    <row r="23" spans="1:9" ht="18.75" customHeight="1" x14ac:dyDescent="0.3">
      <c r="A23" s="32">
        <v>10</v>
      </c>
      <c r="B23" s="32" t="s">
        <v>33</v>
      </c>
      <c r="C23" s="43" t="s">
        <v>297</v>
      </c>
      <c r="D23" s="39">
        <v>0</v>
      </c>
      <c r="E23" s="39">
        <v>5</v>
      </c>
      <c r="F23" s="39">
        <v>0</v>
      </c>
      <c r="G23" s="39">
        <v>0</v>
      </c>
      <c r="H23" s="39">
        <v>5</v>
      </c>
      <c r="I23" s="33">
        <f t="shared" si="0"/>
        <v>10</v>
      </c>
    </row>
    <row r="24" spans="1:9" ht="18.75" customHeight="1" x14ac:dyDescent="0.3">
      <c r="A24" s="32">
        <v>10</v>
      </c>
      <c r="B24" s="1" t="s">
        <v>33</v>
      </c>
      <c r="C24" s="43" t="s">
        <v>298</v>
      </c>
      <c r="D24" s="39">
        <v>0</v>
      </c>
      <c r="E24" s="39">
        <v>5</v>
      </c>
      <c r="F24" s="39">
        <v>0</v>
      </c>
      <c r="G24" s="39">
        <v>0</v>
      </c>
      <c r="H24" s="39">
        <v>5</v>
      </c>
      <c r="I24" s="33">
        <f t="shared" si="0"/>
        <v>10</v>
      </c>
    </row>
    <row r="25" spans="1:9" ht="16.5" customHeight="1" x14ac:dyDescent="0.3">
      <c r="A25" s="10"/>
      <c r="B25" s="10"/>
      <c r="C25" s="23"/>
      <c r="D25" s="10"/>
      <c r="E25" s="10"/>
      <c r="F25" s="10"/>
      <c r="G25" s="10"/>
      <c r="H25" s="10"/>
      <c r="I25" s="41">
        <f>SUM(I3:I24)</f>
        <v>560</v>
      </c>
    </row>
    <row r="26" spans="1:9" ht="15" customHeight="1" x14ac:dyDescent="0.3">
      <c r="A26" s="10"/>
      <c r="B26" s="10"/>
      <c r="C26" s="23"/>
      <c r="D26" s="10"/>
      <c r="E26" s="10"/>
      <c r="F26" s="10"/>
      <c r="G26" s="10"/>
      <c r="H26" s="10"/>
      <c r="I26" s="34"/>
    </row>
    <row r="27" spans="1:9" ht="16.5" customHeight="1" x14ac:dyDescent="0.35">
      <c r="A27" s="15"/>
      <c r="B27" s="16"/>
      <c r="C27" s="17"/>
      <c r="D27" s="17"/>
      <c r="E27" s="16"/>
      <c r="F27" s="15"/>
      <c r="G27" s="15"/>
      <c r="H27" s="15"/>
      <c r="I27" s="15"/>
    </row>
    <row r="28" spans="1:9" ht="18.75" customHeight="1" x14ac:dyDescent="0.3">
      <c r="A28" s="59" t="s">
        <v>276</v>
      </c>
      <c r="B28" s="59"/>
      <c r="C28" s="59"/>
      <c r="D28" s="59"/>
      <c r="E28" s="59"/>
      <c r="F28" s="59"/>
      <c r="G28" s="59"/>
      <c r="H28" s="59"/>
      <c r="I28" s="59"/>
    </row>
    <row r="29" spans="1:9" ht="15" customHeight="1" x14ac:dyDescent="0.35">
      <c r="A29" s="15"/>
      <c r="B29" s="16"/>
      <c r="C29" s="16"/>
      <c r="E29" s="35" t="s">
        <v>18</v>
      </c>
      <c r="F29" s="15"/>
      <c r="G29" s="15"/>
      <c r="H29" s="15"/>
      <c r="I29" s="15"/>
    </row>
    <row r="30" spans="1:9" ht="18" x14ac:dyDescent="0.35">
      <c r="D30" s="15"/>
      <c r="E30" s="15"/>
      <c r="F30" s="15"/>
      <c r="G30" s="15"/>
      <c r="H30" s="15"/>
      <c r="I30" s="15"/>
    </row>
    <row r="31" spans="1:9" ht="18" x14ac:dyDescent="0.35">
      <c r="A31" s="15"/>
      <c r="B31" s="15"/>
      <c r="C31" s="15"/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</sheetData>
  <mergeCells count="2">
    <mergeCell ref="A1:I1"/>
    <mergeCell ref="A28:I2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52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60" t="s">
        <v>553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 t="s">
        <v>7</v>
      </c>
      <c r="I2" s="28" t="s">
        <v>8</v>
      </c>
    </row>
    <row r="3" spans="1:9" ht="18.75" customHeight="1" x14ac:dyDescent="0.3">
      <c r="A3" s="32">
        <v>1</v>
      </c>
      <c r="B3" s="32" t="s">
        <v>20</v>
      </c>
      <c r="C3" s="6" t="s">
        <v>299</v>
      </c>
      <c r="D3" s="39">
        <v>10</v>
      </c>
      <c r="E3" s="39">
        <v>65</v>
      </c>
      <c r="F3" s="39">
        <v>0</v>
      </c>
      <c r="G3" s="39">
        <v>10</v>
      </c>
      <c r="H3" s="39">
        <v>10</v>
      </c>
      <c r="I3" s="33">
        <f t="shared" ref="I3:I27" si="0">SUM(D3:H3)</f>
        <v>95</v>
      </c>
    </row>
    <row r="4" spans="1:9" ht="18.75" customHeight="1" x14ac:dyDescent="0.3">
      <c r="A4" s="1">
        <v>1</v>
      </c>
      <c r="B4" s="32" t="s">
        <v>20</v>
      </c>
      <c r="C4" s="6" t="s">
        <v>300</v>
      </c>
      <c r="D4" s="22">
        <v>10</v>
      </c>
      <c r="E4" s="22">
        <v>65</v>
      </c>
      <c r="F4" s="22">
        <v>0</v>
      </c>
      <c r="G4" s="22">
        <v>10</v>
      </c>
      <c r="H4" s="22">
        <v>10</v>
      </c>
      <c r="I4" s="33">
        <f t="shared" si="0"/>
        <v>95</v>
      </c>
    </row>
    <row r="5" spans="1:9" ht="18.75" customHeight="1" x14ac:dyDescent="0.3">
      <c r="A5" s="32">
        <v>2</v>
      </c>
      <c r="B5" s="32" t="s">
        <v>20</v>
      </c>
      <c r="C5" s="6" t="s">
        <v>301</v>
      </c>
      <c r="D5" s="22">
        <v>5</v>
      </c>
      <c r="E5" s="22">
        <v>55</v>
      </c>
      <c r="F5" s="22">
        <v>0</v>
      </c>
      <c r="G5" s="22">
        <v>15</v>
      </c>
      <c r="H5" s="22">
        <v>15</v>
      </c>
      <c r="I5" s="33">
        <f t="shared" si="0"/>
        <v>90</v>
      </c>
    </row>
    <row r="6" spans="1:9" ht="18.75" customHeight="1" x14ac:dyDescent="0.3">
      <c r="A6" s="32">
        <v>3</v>
      </c>
      <c r="B6" s="32" t="s">
        <v>20</v>
      </c>
      <c r="C6" s="6" t="s">
        <v>302</v>
      </c>
      <c r="D6" s="22">
        <v>10</v>
      </c>
      <c r="E6" s="22">
        <v>40</v>
      </c>
      <c r="F6" s="22">
        <v>0</v>
      </c>
      <c r="G6" s="22">
        <v>0</v>
      </c>
      <c r="H6" s="22">
        <v>15</v>
      </c>
      <c r="I6" s="33">
        <f t="shared" si="0"/>
        <v>65</v>
      </c>
    </row>
    <row r="7" spans="1:9" ht="18.75" customHeight="1" x14ac:dyDescent="0.3">
      <c r="A7" s="32">
        <v>3</v>
      </c>
      <c r="B7" s="32" t="s">
        <v>20</v>
      </c>
      <c r="C7" s="6" t="s">
        <v>303</v>
      </c>
      <c r="D7" s="22">
        <v>0</v>
      </c>
      <c r="E7" s="22">
        <v>30</v>
      </c>
      <c r="F7" s="22">
        <v>10</v>
      </c>
      <c r="G7" s="22">
        <v>10</v>
      </c>
      <c r="H7" s="22">
        <v>15</v>
      </c>
      <c r="I7" s="33">
        <f t="shared" si="0"/>
        <v>65</v>
      </c>
    </row>
    <row r="8" spans="1:9" ht="18.75" customHeight="1" x14ac:dyDescent="0.3">
      <c r="A8" s="32">
        <v>4</v>
      </c>
      <c r="B8" s="32" t="s">
        <v>20</v>
      </c>
      <c r="C8" s="6" t="s">
        <v>304</v>
      </c>
      <c r="D8" s="22">
        <v>0</v>
      </c>
      <c r="E8" s="22">
        <v>5</v>
      </c>
      <c r="F8" s="22">
        <v>20</v>
      </c>
      <c r="G8" s="22">
        <v>0</v>
      </c>
      <c r="H8" s="22">
        <v>15</v>
      </c>
      <c r="I8" s="33">
        <f t="shared" si="0"/>
        <v>40</v>
      </c>
    </row>
    <row r="9" spans="1:9" ht="18.75" customHeight="1" x14ac:dyDescent="0.3">
      <c r="A9" s="32">
        <v>5</v>
      </c>
      <c r="B9" s="32" t="s">
        <v>20</v>
      </c>
      <c r="C9" s="6" t="s">
        <v>305</v>
      </c>
      <c r="D9" s="22">
        <v>0</v>
      </c>
      <c r="E9" s="22">
        <v>5</v>
      </c>
      <c r="F9" s="22">
        <v>20</v>
      </c>
      <c r="G9" s="22">
        <v>0</v>
      </c>
      <c r="H9" s="22">
        <v>10</v>
      </c>
      <c r="I9" s="33">
        <f t="shared" si="0"/>
        <v>35</v>
      </c>
    </row>
    <row r="10" spans="1:9" ht="18.75" customHeight="1" x14ac:dyDescent="0.3">
      <c r="A10" s="32">
        <v>5</v>
      </c>
      <c r="B10" s="32" t="s">
        <v>20</v>
      </c>
      <c r="C10" s="6" t="s">
        <v>306</v>
      </c>
      <c r="D10" s="22">
        <v>0</v>
      </c>
      <c r="E10" s="22">
        <v>5</v>
      </c>
      <c r="F10" s="22">
        <v>20</v>
      </c>
      <c r="G10" s="22">
        <v>0</v>
      </c>
      <c r="H10" s="22">
        <v>10</v>
      </c>
      <c r="I10" s="33">
        <f t="shared" si="0"/>
        <v>35</v>
      </c>
    </row>
    <row r="11" spans="1:9" ht="18.75" customHeight="1" x14ac:dyDescent="0.3">
      <c r="A11" s="32">
        <v>5</v>
      </c>
      <c r="B11" s="32" t="s">
        <v>20</v>
      </c>
      <c r="C11" s="6" t="s">
        <v>307</v>
      </c>
      <c r="D11" s="22">
        <v>0</v>
      </c>
      <c r="E11" s="22">
        <v>5</v>
      </c>
      <c r="F11" s="22">
        <v>10</v>
      </c>
      <c r="G11" s="22">
        <v>10</v>
      </c>
      <c r="H11" s="22">
        <v>10</v>
      </c>
      <c r="I11" s="33">
        <f t="shared" si="0"/>
        <v>35</v>
      </c>
    </row>
    <row r="12" spans="1:9" ht="18.75" customHeight="1" x14ac:dyDescent="0.3">
      <c r="A12" s="32">
        <v>6</v>
      </c>
      <c r="B12" s="32" t="s">
        <v>20</v>
      </c>
      <c r="C12" s="6" t="s">
        <v>308</v>
      </c>
      <c r="D12" s="22">
        <v>0</v>
      </c>
      <c r="E12" s="22">
        <v>10</v>
      </c>
      <c r="F12" s="22">
        <v>0</v>
      </c>
      <c r="G12" s="22">
        <v>10</v>
      </c>
      <c r="H12" s="22">
        <v>10</v>
      </c>
      <c r="I12" s="33">
        <f t="shared" si="0"/>
        <v>30</v>
      </c>
    </row>
    <row r="13" spans="1:9" ht="18.75" customHeight="1" x14ac:dyDescent="0.3">
      <c r="A13" s="32">
        <v>7</v>
      </c>
      <c r="B13" s="32" t="s">
        <v>20</v>
      </c>
      <c r="C13" s="6" t="s">
        <v>309</v>
      </c>
      <c r="D13" s="22">
        <v>10</v>
      </c>
      <c r="E13" s="22">
        <v>5</v>
      </c>
      <c r="F13" s="22">
        <v>0</v>
      </c>
      <c r="G13" s="22">
        <v>0</v>
      </c>
      <c r="H13" s="22">
        <v>10</v>
      </c>
      <c r="I13" s="33">
        <f t="shared" si="0"/>
        <v>25</v>
      </c>
    </row>
    <row r="14" spans="1:9" ht="18.75" customHeight="1" x14ac:dyDescent="0.3">
      <c r="A14" s="32">
        <v>8</v>
      </c>
      <c r="B14" s="32" t="s">
        <v>20</v>
      </c>
      <c r="C14" s="6" t="s">
        <v>310</v>
      </c>
      <c r="D14" s="22">
        <v>0</v>
      </c>
      <c r="E14" s="22">
        <v>10</v>
      </c>
      <c r="F14" s="22">
        <v>0</v>
      </c>
      <c r="G14" s="22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8</v>
      </c>
      <c r="B15" s="32" t="s">
        <v>20</v>
      </c>
      <c r="C15" s="6" t="s">
        <v>311</v>
      </c>
      <c r="D15" s="22">
        <v>0</v>
      </c>
      <c r="E15" s="22">
        <v>10</v>
      </c>
      <c r="F15" s="22">
        <v>0</v>
      </c>
      <c r="G15" s="22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8</v>
      </c>
      <c r="B16" s="32" t="s">
        <v>20</v>
      </c>
      <c r="C16" s="6" t="s">
        <v>312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9" ht="18.75" customHeight="1" x14ac:dyDescent="0.3">
      <c r="A17" s="32">
        <v>8</v>
      </c>
      <c r="B17" s="32" t="s">
        <v>20</v>
      </c>
      <c r="C17" s="6" t="s">
        <v>313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9" ht="18.75" customHeight="1" x14ac:dyDescent="0.3">
      <c r="A18" s="32">
        <v>8</v>
      </c>
      <c r="B18" s="32" t="s">
        <v>20</v>
      </c>
      <c r="C18" s="6" t="s">
        <v>314</v>
      </c>
      <c r="D18" s="22">
        <v>0</v>
      </c>
      <c r="E18" s="22">
        <v>10</v>
      </c>
      <c r="F18" s="22">
        <v>0</v>
      </c>
      <c r="G18" s="22">
        <v>0</v>
      </c>
      <c r="H18" s="22">
        <v>5</v>
      </c>
      <c r="I18" s="33">
        <f t="shared" si="0"/>
        <v>15</v>
      </c>
    </row>
    <row r="19" spans="1:9" ht="18.75" customHeight="1" x14ac:dyDescent="0.3">
      <c r="A19" s="32">
        <v>8</v>
      </c>
      <c r="B19" s="32" t="s">
        <v>20</v>
      </c>
      <c r="C19" s="6" t="s">
        <v>315</v>
      </c>
      <c r="D19" s="22">
        <v>0</v>
      </c>
      <c r="E19" s="22">
        <v>10</v>
      </c>
      <c r="F19" s="22">
        <v>0</v>
      </c>
      <c r="G19" s="22">
        <v>0</v>
      </c>
      <c r="H19" s="22">
        <v>5</v>
      </c>
      <c r="I19" s="33">
        <f t="shared" si="0"/>
        <v>15</v>
      </c>
    </row>
    <row r="20" spans="1:9" ht="18.75" customHeight="1" x14ac:dyDescent="0.3">
      <c r="A20" s="32">
        <v>8</v>
      </c>
      <c r="B20" s="32" t="s">
        <v>20</v>
      </c>
      <c r="C20" s="6" t="s">
        <v>316</v>
      </c>
      <c r="D20" s="22">
        <v>0</v>
      </c>
      <c r="E20" s="22">
        <v>10</v>
      </c>
      <c r="F20" s="22">
        <v>0</v>
      </c>
      <c r="G20" s="22">
        <v>0</v>
      </c>
      <c r="H20" s="22">
        <v>5</v>
      </c>
      <c r="I20" s="33">
        <f t="shared" si="0"/>
        <v>15</v>
      </c>
    </row>
    <row r="21" spans="1:9" ht="18.75" customHeight="1" x14ac:dyDescent="0.3">
      <c r="A21" s="32">
        <v>8</v>
      </c>
      <c r="B21" s="32" t="s">
        <v>20</v>
      </c>
      <c r="C21" s="6" t="s">
        <v>317</v>
      </c>
      <c r="D21" s="22">
        <v>0</v>
      </c>
      <c r="E21" s="22">
        <v>10</v>
      </c>
      <c r="F21" s="22">
        <v>0</v>
      </c>
      <c r="G21" s="22">
        <v>0</v>
      </c>
      <c r="H21" s="22">
        <v>5</v>
      </c>
      <c r="I21" s="33">
        <f t="shared" si="0"/>
        <v>15</v>
      </c>
    </row>
    <row r="22" spans="1:9" ht="18.75" customHeight="1" x14ac:dyDescent="0.3">
      <c r="A22" s="32">
        <v>8</v>
      </c>
      <c r="B22" s="32" t="s">
        <v>20</v>
      </c>
      <c r="C22" s="6" t="s">
        <v>318</v>
      </c>
      <c r="D22" s="22">
        <v>0</v>
      </c>
      <c r="E22" s="22">
        <v>10</v>
      </c>
      <c r="F22" s="22">
        <v>0</v>
      </c>
      <c r="G22" s="22">
        <v>0</v>
      </c>
      <c r="H22" s="22">
        <v>5</v>
      </c>
      <c r="I22" s="33">
        <f t="shared" si="0"/>
        <v>15</v>
      </c>
    </row>
    <row r="23" spans="1:9" ht="18.75" customHeight="1" x14ac:dyDescent="0.3">
      <c r="A23" s="32">
        <v>9</v>
      </c>
      <c r="B23" s="32" t="s">
        <v>20</v>
      </c>
      <c r="C23" s="6" t="s">
        <v>319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9</v>
      </c>
      <c r="B24" s="32" t="s">
        <v>20</v>
      </c>
      <c r="C24" s="6" t="s">
        <v>320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9</v>
      </c>
      <c r="B25" s="32" t="s">
        <v>20</v>
      </c>
      <c r="C25" s="6" t="s">
        <v>321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8.75" customHeight="1" x14ac:dyDescent="0.3">
      <c r="A26" s="32">
        <v>9</v>
      </c>
      <c r="B26" s="32" t="s">
        <v>20</v>
      </c>
      <c r="C26" s="6" t="s">
        <v>322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9" ht="18.75" customHeight="1" x14ac:dyDescent="0.3">
      <c r="A27" s="32">
        <v>9</v>
      </c>
      <c r="B27" s="32" t="s">
        <v>20</v>
      </c>
      <c r="C27" s="6" t="s">
        <v>323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9" ht="15.6" x14ac:dyDescent="0.3">
      <c r="A28" s="30"/>
      <c r="B28" s="30"/>
      <c r="C28" s="30"/>
      <c r="D28" s="30"/>
      <c r="E28" s="30"/>
      <c r="F28" s="30"/>
      <c r="G28" s="30"/>
      <c r="H28" s="30"/>
      <c r="I28" s="42">
        <f>SUM(I3:I27)</f>
        <v>795</v>
      </c>
    </row>
    <row r="29" spans="1:9" ht="15.6" x14ac:dyDescent="0.3">
      <c r="A29" s="30"/>
      <c r="B29" s="30"/>
      <c r="C29" s="30"/>
      <c r="D29" s="30"/>
      <c r="E29" s="30"/>
      <c r="F29" s="30"/>
      <c r="G29" s="30"/>
      <c r="H29" s="30"/>
      <c r="I29" s="31"/>
    </row>
    <row r="31" spans="1:9" x14ac:dyDescent="0.3">
      <c r="A31" s="65" t="s">
        <v>324</v>
      </c>
      <c r="B31" s="63"/>
      <c r="C31" s="63"/>
      <c r="D31" s="63"/>
      <c r="E31" s="63"/>
      <c r="F31" s="63"/>
      <c r="G31" s="63"/>
      <c r="H31" s="63"/>
      <c r="I31" s="63"/>
    </row>
    <row r="32" spans="1:9" ht="15.6" x14ac:dyDescent="0.3">
      <c r="A32" s="11"/>
      <c r="C32" s="11"/>
      <c r="D32" s="24" t="s">
        <v>16</v>
      </c>
      <c r="E32" s="11"/>
      <c r="F32" s="3"/>
      <c r="G32" s="3"/>
      <c r="H32" s="3"/>
      <c r="I32" s="3"/>
    </row>
  </sheetData>
  <sortState ref="A3:I27">
    <sortCondition descending="1" ref="I3:I27"/>
  </sortState>
  <mergeCells count="2">
    <mergeCell ref="A1:I1"/>
    <mergeCell ref="A31:I31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E8A1-A370-4DAE-8B90-79BB9DFB387A}">
  <sheetPr>
    <tabColor theme="0"/>
    <pageSetUpPr fitToPage="1"/>
  </sheetPr>
  <dimension ref="A1:I11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88671875" customWidth="1"/>
    <col min="3" max="3" width="47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8" max="258" width="12.88671875" customWidth="1"/>
    <col min="259" max="259" width="47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4" max="514" width="12.88671875" customWidth="1"/>
    <col min="515" max="515" width="47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0" max="770" width="12.88671875" customWidth="1"/>
    <col min="771" max="771" width="47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6" max="1026" width="12.88671875" customWidth="1"/>
    <col min="1027" max="1027" width="47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2" max="1282" width="12.88671875" customWidth="1"/>
    <col min="1283" max="1283" width="47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8" max="1538" width="12.88671875" customWidth="1"/>
    <col min="1539" max="1539" width="47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4" max="1794" width="12.88671875" customWidth="1"/>
    <col min="1795" max="1795" width="47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0" max="2050" width="12.88671875" customWidth="1"/>
    <col min="2051" max="2051" width="47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6" max="2306" width="12.88671875" customWidth="1"/>
    <col min="2307" max="2307" width="47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2" max="2562" width="12.88671875" customWidth="1"/>
    <col min="2563" max="2563" width="47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8" max="2818" width="12.88671875" customWidth="1"/>
    <col min="2819" max="2819" width="47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4" max="3074" width="12.88671875" customWidth="1"/>
    <col min="3075" max="3075" width="47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0" max="3330" width="12.88671875" customWidth="1"/>
    <col min="3331" max="3331" width="47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6" max="3586" width="12.88671875" customWidth="1"/>
    <col min="3587" max="3587" width="47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2" max="3842" width="12.88671875" customWidth="1"/>
    <col min="3843" max="3843" width="47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8" max="4098" width="12.88671875" customWidth="1"/>
    <col min="4099" max="4099" width="47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4" max="4354" width="12.88671875" customWidth="1"/>
    <col min="4355" max="4355" width="47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0" max="4610" width="12.88671875" customWidth="1"/>
    <col min="4611" max="4611" width="47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6" max="4866" width="12.88671875" customWidth="1"/>
    <col min="4867" max="4867" width="47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2" max="5122" width="12.88671875" customWidth="1"/>
    <col min="5123" max="5123" width="47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8" max="5378" width="12.88671875" customWidth="1"/>
    <col min="5379" max="5379" width="47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4" max="5634" width="12.88671875" customWidth="1"/>
    <col min="5635" max="5635" width="47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0" max="5890" width="12.88671875" customWidth="1"/>
    <col min="5891" max="5891" width="47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6" max="6146" width="12.88671875" customWidth="1"/>
    <col min="6147" max="6147" width="47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2" max="6402" width="12.88671875" customWidth="1"/>
    <col min="6403" max="6403" width="47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8" max="6658" width="12.88671875" customWidth="1"/>
    <col min="6659" max="6659" width="47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4" max="6914" width="12.88671875" customWidth="1"/>
    <col min="6915" max="6915" width="47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0" max="7170" width="12.88671875" customWidth="1"/>
    <col min="7171" max="7171" width="47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6" max="7426" width="12.88671875" customWidth="1"/>
    <col min="7427" max="7427" width="47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2" max="7682" width="12.88671875" customWidth="1"/>
    <col min="7683" max="7683" width="47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8" max="7938" width="12.88671875" customWidth="1"/>
    <col min="7939" max="7939" width="47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4" max="8194" width="12.88671875" customWidth="1"/>
    <col min="8195" max="8195" width="47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0" max="8450" width="12.88671875" customWidth="1"/>
    <col min="8451" max="8451" width="47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6" max="8706" width="12.88671875" customWidth="1"/>
    <col min="8707" max="8707" width="47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2" max="8962" width="12.88671875" customWidth="1"/>
    <col min="8963" max="8963" width="47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8" max="9218" width="12.88671875" customWidth="1"/>
    <col min="9219" max="9219" width="47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4" max="9474" width="12.88671875" customWidth="1"/>
    <col min="9475" max="9475" width="47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0" max="9730" width="12.88671875" customWidth="1"/>
    <col min="9731" max="9731" width="47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6" max="9986" width="12.88671875" customWidth="1"/>
    <col min="9987" max="9987" width="47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2" max="10242" width="12.88671875" customWidth="1"/>
    <col min="10243" max="10243" width="47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8" max="10498" width="12.88671875" customWidth="1"/>
    <col min="10499" max="10499" width="47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4" max="10754" width="12.88671875" customWidth="1"/>
    <col min="10755" max="10755" width="47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0" max="11010" width="12.88671875" customWidth="1"/>
    <col min="11011" max="11011" width="47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6" max="11266" width="12.88671875" customWidth="1"/>
    <col min="11267" max="11267" width="47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2" max="11522" width="12.88671875" customWidth="1"/>
    <col min="11523" max="11523" width="47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8" max="11778" width="12.88671875" customWidth="1"/>
    <col min="11779" max="11779" width="47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4" max="12034" width="12.88671875" customWidth="1"/>
    <col min="12035" max="12035" width="47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0" max="12290" width="12.88671875" customWidth="1"/>
    <col min="12291" max="12291" width="47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6" max="12546" width="12.88671875" customWidth="1"/>
    <col min="12547" max="12547" width="47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2" max="12802" width="12.88671875" customWidth="1"/>
    <col min="12803" max="12803" width="47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8" max="13058" width="12.88671875" customWidth="1"/>
    <col min="13059" max="13059" width="47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4" max="13314" width="12.88671875" customWidth="1"/>
    <col min="13315" max="13315" width="47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0" max="13570" width="12.88671875" customWidth="1"/>
    <col min="13571" max="13571" width="47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6" max="13826" width="12.88671875" customWidth="1"/>
    <col min="13827" max="13827" width="47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2" max="14082" width="12.88671875" customWidth="1"/>
    <col min="14083" max="14083" width="47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8" max="14338" width="12.88671875" customWidth="1"/>
    <col min="14339" max="14339" width="47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4" max="14594" width="12.88671875" customWidth="1"/>
    <col min="14595" max="14595" width="47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0" max="14850" width="12.88671875" customWidth="1"/>
    <col min="14851" max="14851" width="47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6" max="15106" width="12.88671875" customWidth="1"/>
    <col min="15107" max="15107" width="47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2" max="15362" width="12.88671875" customWidth="1"/>
    <col min="15363" max="15363" width="47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8" max="15618" width="12.88671875" customWidth="1"/>
    <col min="15619" max="15619" width="47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4" max="15874" width="12.88671875" customWidth="1"/>
    <col min="15875" max="15875" width="47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0" max="16130" width="12.88671875" customWidth="1"/>
    <col min="16131" max="16131" width="47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968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" x14ac:dyDescent="0.35">
      <c r="A3" s="38">
        <v>1</v>
      </c>
      <c r="B3" s="38" t="s">
        <v>936</v>
      </c>
      <c r="C3" s="53" t="s">
        <v>937</v>
      </c>
      <c r="D3" s="38">
        <v>45</v>
      </c>
      <c r="E3" s="38">
        <v>75</v>
      </c>
      <c r="F3" s="38">
        <v>35</v>
      </c>
      <c r="G3" s="38">
        <v>0</v>
      </c>
      <c r="H3" s="38">
        <v>35</v>
      </c>
      <c r="I3" s="27">
        <f>SUM(D3,E3,F3,G3,H3)</f>
        <v>190</v>
      </c>
    </row>
    <row r="4" spans="1:9" ht="18" x14ac:dyDescent="0.35">
      <c r="A4" s="38">
        <v>2</v>
      </c>
      <c r="B4" s="38" t="s">
        <v>936</v>
      </c>
      <c r="C4" s="53" t="s">
        <v>938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27">
        <f>SUM(D4,E4,F4,G4,H4)</f>
        <v>0</v>
      </c>
    </row>
    <row r="5" spans="1:9" ht="18" x14ac:dyDescent="0.35">
      <c r="A5" s="38">
        <v>2</v>
      </c>
      <c r="B5" s="38" t="s">
        <v>936</v>
      </c>
      <c r="C5" s="53" t="s">
        <v>939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27">
        <f>SUM(D5,E5,F5,G5,H5)</f>
        <v>0</v>
      </c>
    </row>
    <row r="6" spans="1:9" ht="18" x14ac:dyDescent="0.35">
      <c r="A6" s="38">
        <v>2</v>
      </c>
      <c r="B6" s="38" t="s">
        <v>936</v>
      </c>
      <c r="C6" s="53" t="s">
        <v>940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27">
        <f>SUM(D6,E6,F6,G6,H6)</f>
        <v>0</v>
      </c>
    </row>
    <row r="7" spans="1:9" ht="15.6" x14ac:dyDescent="0.3">
      <c r="I7" s="54">
        <f>SUM(I3:I6)</f>
        <v>190</v>
      </c>
    </row>
    <row r="8" spans="1:9" ht="15.6" x14ac:dyDescent="0.3">
      <c r="I8" s="54"/>
    </row>
    <row r="10" spans="1:9" x14ac:dyDescent="0.3">
      <c r="A10" s="61" t="s">
        <v>941</v>
      </c>
      <c r="B10" s="62"/>
      <c r="C10" s="62"/>
      <c r="D10" s="62"/>
      <c r="E10" s="62"/>
      <c r="F10" s="62"/>
      <c r="G10" s="62"/>
      <c r="H10" s="62"/>
      <c r="I10" s="62"/>
    </row>
    <row r="11" spans="1:9" ht="15.6" x14ac:dyDescent="0.3">
      <c r="A11" s="55"/>
      <c r="C11" s="55"/>
      <c r="E11" s="55" t="s">
        <v>14</v>
      </c>
    </row>
  </sheetData>
  <mergeCells count="2">
    <mergeCell ref="A1:I1"/>
    <mergeCell ref="A10:I10"/>
  </mergeCells>
  <pageMargins left="0.7" right="0.7" top="0.75" bottom="0.75" header="0.3" footer="0.3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98C1-1F45-49A9-9B5D-FBD2771AC5CA}">
  <sheetPr>
    <tabColor theme="0"/>
    <pageSetUpPr fitToPage="1"/>
  </sheetPr>
  <dimension ref="A1:I3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23</v>
      </c>
      <c r="C3" s="43" t="s">
        <v>325</v>
      </c>
      <c r="D3" s="39">
        <v>15</v>
      </c>
      <c r="E3" s="39">
        <v>30</v>
      </c>
      <c r="F3" s="39">
        <v>10</v>
      </c>
      <c r="G3" s="39">
        <v>45</v>
      </c>
      <c r="H3" s="39">
        <v>10</v>
      </c>
      <c r="I3" s="33">
        <f t="shared" ref="I3:I31" si="0">SUM(D3:H3)</f>
        <v>110</v>
      </c>
    </row>
    <row r="4" spans="1:9" ht="18.75" customHeight="1" x14ac:dyDescent="0.3">
      <c r="A4" s="1">
        <v>2</v>
      </c>
      <c r="B4" s="32" t="s">
        <v>23</v>
      </c>
      <c r="C4" s="44" t="s">
        <v>326</v>
      </c>
      <c r="D4" s="22">
        <v>20</v>
      </c>
      <c r="E4" s="22">
        <v>30</v>
      </c>
      <c r="F4" s="22">
        <v>0</v>
      </c>
      <c r="G4" s="22">
        <v>35</v>
      </c>
      <c r="H4" s="22">
        <v>10</v>
      </c>
      <c r="I4" s="33">
        <f t="shared" si="0"/>
        <v>95</v>
      </c>
    </row>
    <row r="5" spans="1:9" ht="18.75" customHeight="1" x14ac:dyDescent="0.3">
      <c r="A5" s="32">
        <v>3</v>
      </c>
      <c r="B5" s="32" t="s">
        <v>23</v>
      </c>
      <c r="C5" s="44" t="s">
        <v>327</v>
      </c>
      <c r="D5" s="22">
        <v>15</v>
      </c>
      <c r="E5" s="22">
        <v>25</v>
      </c>
      <c r="F5" s="22">
        <v>0</v>
      </c>
      <c r="G5" s="22">
        <v>35</v>
      </c>
      <c r="H5" s="22">
        <v>10</v>
      </c>
      <c r="I5" s="33">
        <f t="shared" si="0"/>
        <v>85</v>
      </c>
    </row>
    <row r="6" spans="1:9" ht="18.75" customHeight="1" x14ac:dyDescent="0.3">
      <c r="A6" s="1">
        <v>3</v>
      </c>
      <c r="B6" s="32" t="s">
        <v>23</v>
      </c>
      <c r="C6" s="44" t="s">
        <v>328</v>
      </c>
      <c r="D6" s="22">
        <v>15</v>
      </c>
      <c r="E6" s="22">
        <v>25</v>
      </c>
      <c r="F6" s="22">
        <v>0</v>
      </c>
      <c r="G6" s="22">
        <v>35</v>
      </c>
      <c r="H6" s="22">
        <v>10</v>
      </c>
      <c r="I6" s="33">
        <f t="shared" si="0"/>
        <v>85</v>
      </c>
    </row>
    <row r="7" spans="1:9" ht="18.75" customHeight="1" x14ac:dyDescent="0.3">
      <c r="A7" s="32">
        <v>4</v>
      </c>
      <c r="B7" s="32" t="s">
        <v>23</v>
      </c>
      <c r="C7" s="44" t="s">
        <v>329</v>
      </c>
      <c r="D7" s="22">
        <v>15</v>
      </c>
      <c r="E7" s="22">
        <v>10</v>
      </c>
      <c r="F7" s="22">
        <v>0</v>
      </c>
      <c r="G7" s="22">
        <v>15</v>
      </c>
      <c r="H7" s="22">
        <v>10</v>
      </c>
      <c r="I7" s="33">
        <f t="shared" si="0"/>
        <v>50</v>
      </c>
    </row>
    <row r="8" spans="1:9" ht="18.75" customHeight="1" x14ac:dyDescent="0.3">
      <c r="A8" s="32">
        <v>5</v>
      </c>
      <c r="B8" s="32" t="s">
        <v>23</v>
      </c>
      <c r="C8" s="44" t="s">
        <v>330</v>
      </c>
      <c r="D8" s="1">
        <v>5</v>
      </c>
      <c r="E8" s="1">
        <v>10</v>
      </c>
      <c r="F8" s="1">
        <v>0</v>
      </c>
      <c r="G8" s="1">
        <v>10</v>
      </c>
      <c r="H8" s="1">
        <v>10</v>
      </c>
      <c r="I8" s="33">
        <f t="shared" si="0"/>
        <v>35</v>
      </c>
    </row>
    <row r="9" spans="1:9" ht="18.75" customHeight="1" x14ac:dyDescent="0.3">
      <c r="A9" s="32">
        <v>6</v>
      </c>
      <c r="B9" s="32" t="s">
        <v>23</v>
      </c>
      <c r="C9" s="44" t="s">
        <v>331</v>
      </c>
      <c r="D9" s="22">
        <v>15</v>
      </c>
      <c r="E9" s="22">
        <v>5</v>
      </c>
      <c r="F9" s="22">
        <v>0</v>
      </c>
      <c r="G9" s="22">
        <v>0</v>
      </c>
      <c r="H9" s="22">
        <v>10</v>
      </c>
      <c r="I9" s="33">
        <f t="shared" si="0"/>
        <v>30</v>
      </c>
    </row>
    <row r="10" spans="1:9" ht="18.75" customHeight="1" x14ac:dyDescent="0.3">
      <c r="A10" s="32">
        <v>7</v>
      </c>
      <c r="B10" s="32" t="s">
        <v>23</v>
      </c>
      <c r="C10" s="43" t="s">
        <v>332</v>
      </c>
      <c r="D10" s="39">
        <v>0</v>
      </c>
      <c r="E10" s="39">
        <v>5</v>
      </c>
      <c r="F10" s="39">
        <v>0</v>
      </c>
      <c r="G10" s="39">
        <v>0</v>
      </c>
      <c r="H10" s="39">
        <v>10</v>
      </c>
      <c r="I10" s="33">
        <f t="shared" si="0"/>
        <v>15</v>
      </c>
    </row>
    <row r="11" spans="1:9" ht="18.75" customHeight="1" x14ac:dyDescent="0.3">
      <c r="A11" s="32">
        <v>7</v>
      </c>
      <c r="B11" s="32" t="s">
        <v>23</v>
      </c>
      <c r="C11" s="44" t="s">
        <v>333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7</v>
      </c>
      <c r="B12" s="32" t="s">
        <v>23</v>
      </c>
      <c r="C12" s="44" t="s">
        <v>334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3">
        <f t="shared" si="0"/>
        <v>15</v>
      </c>
    </row>
    <row r="13" spans="1:9" ht="18.75" customHeight="1" x14ac:dyDescent="0.3">
      <c r="A13" s="32">
        <v>7</v>
      </c>
      <c r="B13" s="32" t="s">
        <v>23</v>
      </c>
      <c r="C13" s="44" t="s">
        <v>335</v>
      </c>
      <c r="D13" s="1">
        <v>0</v>
      </c>
      <c r="E13" s="1">
        <v>5</v>
      </c>
      <c r="F13" s="1">
        <v>0</v>
      </c>
      <c r="G13" s="1">
        <v>0</v>
      </c>
      <c r="H13" s="1">
        <v>10</v>
      </c>
      <c r="I13" s="33">
        <f t="shared" si="0"/>
        <v>15</v>
      </c>
    </row>
    <row r="14" spans="1:9" ht="18.75" customHeight="1" x14ac:dyDescent="0.3">
      <c r="A14" s="32">
        <v>7</v>
      </c>
      <c r="B14" s="32" t="s">
        <v>23</v>
      </c>
      <c r="C14" s="44" t="s">
        <v>336</v>
      </c>
      <c r="D14" s="22">
        <v>0</v>
      </c>
      <c r="E14" s="22">
        <v>5</v>
      </c>
      <c r="F14" s="22">
        <v>0</v>
      </c>
      <c r="G14" s="22">
        <v>0</v>
      </c>
      <c r="H14" s="22">
        <v>10</v>
      </c>
      <c r="I14" s="33">
        <f t="shared" si="0"/>
        <v>15</v>
      </c>
    </row>
    <row r="15" spans="1:9" ht="18.75" customHeight="1" x14ac:dyDescent="0.3">
      <c r="A15" s="32">
        <v>7</v>
      </c>
      <c r="B15" s="32" t="s">
        <v>23</v>
      </c>
      <c r="C15" s="44" t="s">
        <v>337</v>
      </c>
      <c r="D15" s="22">
        <v>0</v>
      </c>
      <c r="E15" s="22">
        <v>10</v>
      </c>
      <c r="F15" s="22">
        <v>0</v>
      </c>
      <c r="G15" s="22">
        <v>0</v>
      </c>
      <c r="H15" s="22">
        <v>5</v>
      </c>
      <c r="I15" s="33">
        <f t="shared" si="0"/>
        <v>15</v>
      </c>
    </row>
    <row r="16" spans="1:9" ht="18.75" customHeight="1" x14ac:dyDescent="0.3">
      <c r="A16" s="32">
        <v>7</v>
      </c>
      <c r="B16" s="32" t="s">
        <v>23</v>
      </c>
      <c r="C16" s="44" t="s">
        <v>338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9" ht="18.75" customHeight="1" x14ac:dyDescent="0.3">
      <c r="A17" s="32">
        <v>7</v>
      </c>
      <c r="B17" s="32" t="s">
        <v>23</v>
      </c>
      <c r="C17" s="44" t="s">
        <v>339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9" ht="18.75" customHeight="1" x14ac:dyDescent="0.3">
      <c r="A18" s="32">
        <v>8</v>
      </c>
      <c r="B18" s="32" t="s">
        <v>23</v>
      </c>
      <c r="C18" s="44" t="s">
        <v>340</v>
      </c>
      <c r="D18" s="22">
        <v>0</v>
      </c>
      <c r="E18" s="22">
        <v>5</v>
      </c>
      <c r="F18" s="22">
        <v>0</v>
      </c>
      <c r="G18" s="22">
        <v>0</v>
      </c>
      <c r="H18" s="22">
        <v>5</v>
      </c>
      <c r="I18" s="33">
        <f t="shared" si="0"/>
        <v>10</v>
      </c>
    </row>
    <row r="19" spans="1:9" ht="18.75" customHeight="1" x14ac:dyDescent="0.3">
      <c r="A19" s="32">
        <v>8</v>
      </c>
      <c r="B19" s="32" t="s">
        <v>23</v>
      </c>
      <c r="C19" s="44" t="s">
        <v>341</v>
      </c>
      <c r="D19" s="22">
        <v>0</v>
      </c>
      <c r="E19" s="22">
        <v>5</v>
      </c>
      <c r="F19" s="22">
        <v>0</v>
      </c>
      <c r="G19" s="22">
        <v>0</v>
      </c>
      <c r="H19" s="22">
        <v>5</v>
      </c>
      <c r="I19" s="33">
        <f t="shared" si="0"/>
        <v>10</v>
      </c>
    </row>
    <row r="20" spans="1:9" ht="18.75" customHeight="1" x14ac:dyDescent="0.3">
      <c r="A20" s="32">
        <v>8</v>
      </c>
      <c r="B20" s="32" t="s">
        <v>23</v>
      </c>
      <c r="C20" s="44" t="s">
        <v>342</v>
      </c>
      <c r="D20" s="22">
        <v>0</v>
      </c>
      <c r="E20" s="22">
        <v>5</v>
      </c>
      <c r="F20" s="22">
        <v>0</v>
      </c>
      <c r="G20" s="22">
        <v>0</v>
      </c>
      <c r="H20" s="22">
        <v>5</v>
      </c>
      <c r="I20" s="33">
        <f t="shared" si="0"/>
        <v>10</v>
      </c>
    </row>
    <row r="21" spans="1:9" ht="18.75" customHeight="1" x14ac:dyDescent="0.3">
      <c r="A21" s="32">
        <v>8</v>
      </c>
      <c r="B21" s="32" t="s">
        <v>23</v>
      </c>
      <c r="C21" s="44" t="s">
        <v>343</v>
      </c>
      <c r="D21" s="22">
        <v>0</v>
      </c>
      <c r="E21" s="22">
        <v>5</v>
      </c>
      <c r="F21" s="22">
        <v>0</v>
      </c>
      <c r="G21" s="22">
        <v>0</v>
      </c>
      <c r="H21" s="22">
        <v>5</v>
      </c>
      <c r="I21" s="33">
        <f t="shared" si="0"/>
        <v>10</v>
      </c>
    </row>
    <row r="22" spans="1:9" ht="18.75" customHeight="1" x14ac:dyDescent="0.3">
      <c r="A22" s="32">
        <v>8</v>
      </c>
      <c r="B22" s="32" t="s">
        <v>23</v>
      </c>
      <c r="C22" s="44" t="s">
        <v>344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9" ht="18.75" customHeight="1" x14ac:dyDescent="0.3">
      <c r="A23" s="32">
        <v>8</v>
      </c>
      <c r="B23" s="32" t="s">
        <v>23</v>
      </c>
      <c r="C23" s="44" t="s">
        <v>345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8</v>
      </c>
      <c r="B24" s="32" t="s">
        <v>23</v>
      </c>
      <c r="C24" s="44" t="s">
        <v>346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8</v>
      </c>
      <c r="B25" s="32" t="s">
        <v>23</v>
      </c>
      <c r="C25" s="44" t="s">
        <v>347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8.75" customHeight="1" x14ac:dyDescent="0.3">
      <c r="A26" s="32">
        <v>8</v>
      </c>
      <c r="B26" s="32" t="s">
        <v>23</v>
      </c>
      <c r="C26" s="44" t="s">
        <v>348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9" ht="18.75" customHeight="1" x14ac:dyDescent="0.3">
      <c r="A27" s="32">
        <v>8</v>
      </c>
      <c r="B27" s="32" t="s">
        <v>23</v>
      </c>
      <c r="C27" s="44" t="s">
        <v>349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9" ht="18.75" customHeight="1" x14ac:dyDescent="0.3">
      <c r="A28" s="32">
        <v>8</v>
      </c>
      <c r="B28" s="32" t="s">
        <v>23</v>
      </c>
      <c r="C28" s="44" t="s">
        <v>350</v>
      </c>
      <c r="D28" s="22">
        <v>0</v>
      </c>
      <c r="E28" s="22">
        <v>5</v>
      </c>
      <c r="F28" s="22">
        <v>0</v>
      </c>
      <c r="G28" s="22">
        <v>0</v>
      </c>
      <c r="H28" s="22">
        <v>5</v>
      </c>
      <c r="I28" s="33">
        <f t="shared" si="0"/>
        <v>10</v>
      </c>
    </row>
    <row r="29" spans="1:9" ht="18.75" customHeight="1" x14ac:dyDescent="0.3">
      <c r="A29" s="32">
        <v>8</v>
      </c>
      <c r="B29" s="32" t="s">
        <v>23</v>
      </c>
      <c r="C29" s="44" t="s">
        <v>351</v>
      </c>
      <c r="D29" s="22">
        <v>0</v>
      </c>
      <c r="E29" s="22">
        <v>5</v>
      </c>
      <c r="F29" s="22">
        <v>0</v>
      </c>
      <c r="G29" s="22">
        <v>0</v>
      </c>
      <c r="H29" s="22">
        <v>5</v>
      </c>
      <c r="I29" s="33">
        <f t="shared" si="0"/>
        <v>10</v>
      </c>
    </row>
    <row r="30" spans="1:9" ht="18.75" customHeight="1" x14ac:dyDescent="0.3">
      <c r="A30" s="32">
        <v>8</v>
      </c>
      <c r="B30" s="32" t="s">
        <v>23</v>
      </c>
      <c r="C30" s="44" t="s">
        <v>352</v>
      </c>
      <c r="D30" s="22">
        <v>0</v>
      </c>
      <c r="E30" s="22">
        <v>5</v>
      </c>
      <c r="F30" s="22">
        <v>0</v>
      </c>
      <c r="G30" s="22">
        <v>0</v>
      </c>
      <c r="H30" s="22">
        <v>5</v>
      </c>
      <c r="I30" s="33">
        <f t="shared" si="0"/>
        <v>10</v>
      </c>
    </row>
    <row r="31" spans="1:9" ht="18.75" customHeight="1" x14ac:dyDescent="0.3">
      <c r="A31" s="32">
        <v>8</v>
      </c>
      <c r="B31" s="32" t="s">
        <v>23</v>
      </c>
      <c r="C31" s="44" t="s">
        <v>353</v>
      </c>
      <c r="D31" s="22">
        <v>0</v>
      </c>
      <c r="E31" s="22">
        <v>5</v>
      </c>
      <c r="F31" s="22">
        <v>0</v>
      </c>
      <c r="G31" s="22">
        <v>0</v>
      </c>
      <c r="H31" s="22">
        <v>5</v>
      </c>
      <c r="I31" s="33">
        <f t="shared" si="0"/>
        <v>10</v>
      </c>
    </row>
    <row r="32" spans="1:9" ht="16.5" customHeight="1" x14ac:dyDescent="0.3">
      <c r="A32" s="10"/>
      <c r="B32" s="10"/>
      <c r="C32" s="23"/>
      <c r="D32" s="10"/>
      <c r="E32" s="10"/>
      <c r="F32" s="10"/>
      <c r="G32" s="10"/>
      <c r="H32" s="10"/>
      <c r="I32" s="41">
        <f>SUM(I3:I31)</f>
        <v>750</v>
      </c>
    </row>
    <row r="33" spans="1:9" ht="15" customHeight="1" x14ac:dyDescent="0.3">
      <c r="A33" s="10"/>
      <c r="B33" s="10"/>
      <c r="C33" s="23"/>
      <c r="D33" s="10"/>
      <c r="E33" s="10"/>
      <c r="F33" s="10"/>
      <c r="G33" s="10"/>
      <c r="H33" s="10"/>
      <c r="I33" s="34"/>
    </row>
    <row r="34" spans="1:9" ht="16.5" customHeight="1" x14ac:dyDescent="0.35">
      <c r="A34" s="15"/>
      <c r="B34" s="16"/>
      <c r="C34" s="17"/>
      <c r="D34" s="17"/>
      <c r="E34" s="16"/>
      <c r="F34" s="15"/>
      <c r="G34" s="15"/>
      <c r="H34" s="15"/>
      <c r="I34" s="15"/>
    </row>
    <row r="35" spans="1:9" ht="18.75" customHeight="1" x14ac:dyDescent="0.3">
      <c r="A35" s="59" t="s">
        <v>354</v>
      </c>
      <c r="B35" s="59"/>
      <c r="C35" s="59"/>
      <c r="D35" s="59"/>
      <c r="E35" s="59"/>
      <c r="F35" s="59"/>
      <c r="G35" s="59"/>
      <c r="H35" s="59"/>
      <c r="I35" s="59"/>
    </row>
    <row r="36" spans="1:9" ht="15" customHeight="1" x14ac:dyDescent="0.35">
      <c r="A36" s="15"/>
      <c r="B36" s="16"/>
      <c r="C36" s="16"/>
      <c r="E36" s="35" t="s">
        <v>18</v>
      </c>
      <c r="F36" s="15"/>
      <c r="G36" s="15"/>
      <c r="H36" s="15"/>
      <c r="I36" s="15"/>
    </row>
    <row r="37" spans="1:9" ht="18" x14ac:dyDescent="0.35">
      <c r="D37" s="15"/>
      <c r="E37" s="15"/>
      <c r="F37" s="15"/>
      <c r="G37" s="15"/>
      <c r="H37" s="15"/>
      <c r="I37" s="15"/>
    </row>
    <row r="38" spans="1:9" ht="18" x14ac:dyDescent="0.35">
      <c r="A38" s="15"/>
      <c r="B38" s="15"/>
      <c r="C38" s="15"/>
      <c r="D38" s="15"/>
      <c r="E38" s="15"/>
      <c r="F38" s="15"/>
      <c r="G38" s="15"/>
      <c r="H38" s="15"/>
      <c r="I38" s="15"/>
    </row>
    <row r="39" spans="1:9" ht="18" x14ac:dyDescent="0.35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">
    <mergeCell ref="A1:I1"/>
    <mergeCell ref="A35:I3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C8BA-1755-456F-BC88-F163D4CFF8F0}">
  <sheetPr>
    <tabColor theme="0"/>
    <pageSetUpPr fitToPage="1"/>
  </sheetPr>
  <dimension ref="A1:I3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24</v>
      </c>
      <c r="C3" s="43" t="s">
        <v>355</v>
      </c>
      <c r="D3" s="39">
        <v>0</v>
      </c>
      <c r="E3" s="39">
        <v>35</v>
      </c>
      <c r="F3" s="39">
        <v>0</v>
      </c>
      <c r="G3" s="39">
        <v>0</v>
      </c>
      <c r="H3" s="39">
        <v>20</v>
      </c>
      <c r="I3" s="33">
        <f t="shared" ref="I3:I25" si="0">SUM(D3:H3)</f>
        <v>55</v>
      </c>
    </row>
    <row r="4" spans="1:9" ht="18.75" customHeight="1" x14ac:dyDescent="0.3">
      <c r="A4" s="1">
        <v>2</v>
      </c>
      <c r="B4" s="32" t="s">
        <v>24</v>
      </c>
      <c r="C4" s="44" t="s">
        <v>356</v>
      </c>
      <c r="D4" s="22">
        <v>0</v>
      </c>
      <c r="E4" s="22">
        <v>25</v>
      </c>
      <c r="F4" s="22">
        <v>0</v>
      </c>
      <c r="G4" s="22">
        <v>0</v>
      </c>
      <c r="H4" s="22">
        <v>15</v>
      </c>
      <c r="I4" s="33">
        <f t="shared" si="0"/>
        <v>40</v>
      </c>
    </row>
    <row r="5" spans="1:9" ht="18.75" customHeight="1" x14ac:dyDescent="0.3">
      <c r="A5" s="1">
        <v>3</v>
      </c>
      <c r="B5" s="32" t="s">
        <v>24</v>
      </c>
      <c r="C5" s="44" t="s">
        <v>357</v>
      </c>
      <c r="D5" s="22">
        <v>0</v>
      </c>
      <c r="E5" s="22">
        <v>10</v>
      </c>
      <c r="F5" s="22">
        <v>0</v>
      </c>
      <c r="G5" s="22">
        <v>0</v>
      </c>
      <c r="H5" s="22">
        <v>15</v>
      </c>
      <c r="I5" s="33">
        <f t="shared" si="0"/>
        <v>25</v>
      </c>
    </row>
    <row r="6" spans="1:9" ht="18.75" customHeight="1" x14ac:dyDescent="0.3">
      <c r="A6" s="1">
        <v>3</v>
      </c>
      <c r="B6" s="32" t="s">
        <v>24</v>
      </c>
      <c r="C6" s="44" t="s">
        <v>358</v>
      </c>
      <c r="D6" s="22">
        <v>0</v>
      </c>
      <c r="E6" s="22">
        <v>10</v>
      </c>
      <c r="F6" s="22">
        <v>0</v>
      </c>
      <c r="G6" s="22">
        <v>0</v>
      </c>
      <c r="H6" s="22">
        <v>15</v>
      </c>
      <c r="I6" s="33">
        <f t="shared" si="0"/>
        <v>25</v>
      </c>
    </row>
    <row r="7" spans="1:9" ht="18.75" customHeight="1" x14ac:dyDescent="0.3">
      <c r="A7" s="32">
        <v>4</v>
      </c>
      <c r="B7" s="32" t="s">
        <v>24</v>
      </c>
      <c r="C7" s="44" t="s">
        <v>359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9" ht="18.75" customHeight="1" x14ac:dyDescent="0.3">
      <c r="A8" s="32">
        <v>5</v>
      </c>
      <c r="B8" s="32" t="s">
        <v>24</v>
      </c>
      <c r="C8" s="44" t="s">
        <v>360</v>
      </c>
      <c r="D8" s="1">
        <v>0</v>
      </c>
      <c r="E8" s="1">
        <v>10</v>
      </c>
      <c r="F8" s="1">
        <v>0</v>
      </c>
      <c r="G8" s="1">
        <v>0</v>
      </c>
      <c r="H8" s="1">
        <v>5</v>
      </c>
      <c r="I8" s="33">
        <f t="shared" si="0"/>
        <v>15</v>
      </c>
    </row>
    <row r="9" spans="1:9" ht="18.75" customHeight="1" x14ac:dyDescent="0.3">
      <c r="A9" s="32">
        <v>5</v>
      </c>
      <c r="B9" s="32" t="s">
        <v>24</v>
      </c>
      <c r="C9" s="44" t="s">
        <v>361</v>
      </c>
      <c r="D9" s="22">
        <v>0</v>
      </c>
      <c r="E9" s="22">
        <v>10</v>
      </c>
      <c r="F9" s="22">
        <v>0</v>
      </c>
      <c r="G9" s="22">
        <v>0</v>
      </c>
      <c r="H9" s="22">
        <v>5</v>
      </c>
      <c r="I9" s="33">
        <f t="shared" si="0"/>
        <v>15</v>
      </c>
    </row>
    <row r="10" spans="1:9" ht="18.75" customHeight="1" x14ac:dyDescent="0.3">
      <c r="A10" s="32">
        <v>5</v>
      </c>
      <c r="B10" s="32" t="s">
        <v>24</v>
      </c>
      <c r="C10" s="43" t="s">
        <v>362</v>
      </c>
      <c r="D10" s="39">
        <v>0</v>
      </c>
      <c r="E10" s="39">
        <v>5</v>
      </c>
      <c r="F10" s="39">
        <v>0</v>
      </c>
      <c r="G10" s="39">
        <v>0</v>
      </c>
      <c r="H10" s="39">
        <v>10</v>
      </c>
      <c r="I10" s="33">
        <f t="shared" si="0"/>
        <v>15</v>
      </c>
    </row>
    <row r="11" spans="1:9" ht="18.75" customHeight="1" x14ac:dyDescent="0.3">
      <c r="A11" s="32">
        <v>5</v>
      </c>
      <c r="B11" s="32" t="s">
        <v>24</v>
      </c>
      <c r="C11" s="44" t="s">
        <v>363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5</v>
      </c>
      <c r="B12" s="32" t="s">
        <v>24</v>
      </c>
      <c r="C12" s="44" t="s">
        <v>364</v>
      </c>
      <c r="D12" s="1">
        <v>0</v>
      </c>
      <c r="E12" s="1">
        <v>5</v>
      </c>
      <c r="F12" s="1">
        <v>0</v>
      </c>
      <c r="G12" s="1">
        <v>0</v>
      </c>
      <c r="H12" s="1">
        <v>10</v>
      </c>
      <c r="I12" s="33">
        <f t="shared" si="0"/>
        <v>15</v>
      </c>
    </row>
    <row r="13" spans="1:9" ht="18.75" customHeight="1" x14ac:dyDescent="0.3">
      <c r="A13" s="32">
        <v>5</v>
      </c>
      <c r="B13" s="32" t="s">
        <v>24</v>
      </c>
      <c r="C13" s="44" t="s">
        <v>365</v>
      </c>
      <c r="D13" s="1">
        <v>0</v>
      </c>
      <c r="E13" s="1">
        <v>10</v>
      </c>
      <c r="F13" s="1">
        <v>0</v>
      </c>
      <c r="G13" s="1">
        <v>0</v>
      </c>
      <c r="H13" s="1">
        <v>5</v>
      </c>
      <c r="I13" s="33">
        <f t="shared" si="0"/>
        <v>15</v>
      </c>
    </row>
    <row r="14" spans="1:9" ht="18.75" customHeight="1" x14ac:dyDescent="0.3">
      <c r="A14" s="32">
        <v>5</v>
      </c>
      <c r="B14" s="32" t="s">
        <v>24</v>
      </c>
      <c r="C14" s="44" t="s">
        <v>366</v>
      </c>
      <c r="D14" s="22">
        <v>0</v>
      </c>
      <c r="E14" s="22">
        <v>5</v>
      </c>
      <c r="F14" s="22">
        <v>0</v>
      </c>
      <c r="G14" s="22">
        <v>0</v>
      </c>
      <c r="H14" s="22">
        <v>10</v>
      </c>
      <c r="I14" s="33">
        <f t="shared" si="0"/>
        <v>15</v>
      </c>
    </row>
    <row r="15" spans="1:9" ht="18.75" customHeight="1" x14ac:dyDescent="0.3">
      <c r="A15" s="32">
        <v>6</v>
      </c>
      <c r="B15" s="32" t="s">
        <v>24</v>
      </c>
      <c r="C15" s="44" t="s">
        <v>367</v>
      </c>
      <c r="D15" s="22">
        <v>0</v>
      </c>
      <c r="E15" s="22">
        <v>5</v>
      </c>
      <c r="F15" s="22">
        <v>0</v>
      </c>
      <c r="G15" s="22">
        <v>0</v>
      </c>
      <c r="H15" s="22">
        <v>5</v>
      </c>
      <c r="I15" s="33">
        <f t="shared" si="0"/>
        <v>10</v>
      </c>
    </row>
    <row r="16" spans="1:9" ht="18.75" customHeight="1" x14ac:dyDescent="0.3">
      <c r="A16" s="32">
        <v>6</v>
      </c>
      <c r="B16" s="32" t="s">
        <v>24</v>
      </c>
      <c r="C16" s="44" t="s">
        <v>368</v>
      </c>
      <c r="D16" s="22">
        <v>0</v>
      </c>
      <c r="E16" s="22">
        <v>5</v>
      </c>
      <c r="F16" s="22">
        <v>0</v>
      </c>
      <c r="G16" s="22">
        <v>0</v>
      </c>
      <c r="H16" s="22">
        <v>5</v>
      </c>
      <c r="I16" s="33">
        <f t="shared" si="0"/>
        <v>10</v>
      </c>
    </row>
    <row r="17" spans="1:9" ht="18.75" customHeight="1" x14ac:dyDescent="0.3">
      <c r="A17" s="32">
        <v>6</v>
      </c>
      <c r="B17" s="32" t="s">
        <v>24</v>
      </c>
      <c r="C17" s="44" t="s">
        <v>369</v>
      </c>
      <c r="D17" s="22">
        <v>0</v>
      </c>
      <c r="E17" s="22">
        <v>5</v>
      </c>
      <c r="F17" s="22">
        <v>0</v>
      </c>
      <c r="G17" s="22">
        <v>0</v>
      </c>
      <c r="H17" s="22">
        <v>5</v>
      </c>
      <c r="I17" s="33">
        <f t="shared" si="0"/>
        <v>10</v>
      </c>
    </row>
    <row r="18" spans="1:9" ht="18.75" customHeight="1" x14ac:dyDescent="0.3">
      <c r="A18" s="32">
        <v>6</v>
      </c>
      <c r="B18" s="32" t="s">
        <v>24</v>
      </c>
      <c r="C18" s="44" t="s">
        <v>370</v>
      </c>
      <c r="D18" s="22">
        <v>0</v>
      </c>
      <c r="E18" s="22">
        <v>5</v>
      </c>
      <c r="F18" s="22">
        <v>0</v>
      </c>
      <c r="G18" s="22">
        <v>0</v>
      </c>
      <c r="H18" s="22">
        <v>5</v>
      </c>
      <c r="I18" s="33">
        <f t="shared" si="0"/>
        <v>10</v>
      </c>
    </row>
    <row r="19" spans="1:9" ht="18.75" customHeight="1" x14ac:dyDescent="0.3">
      <c r="A19" s="32">
        <v>6</v>
      </c>
      <c r="B19" s="32" t="s">
        <v>24</v>
      </c>
      <c r="C19" s="44" t="s">
        <v>371</v>
      </c>
      <c r="D19" s="22">
        <v>0</v>
      </c>
      <c r="E19" s="22">
        <v>5</v>
      </c>
      <c r="F19" s="22">
        <v>0</v>
      </c>
      <c r="G19" s="22">
        <v>0</v>
      </c>
      <c r="H19" s="22">
        <v>5</v>
      </c>
      <c r="I19" s="33">
        <f t="shared" si="0"/>
        <v>10</v>
      </c>
    </row>
    <row r="20" spans="1:9" ht="18.75" customHeight="1" x14ac:dyDescent="0.3">
      <c r="A20" s="32">
        <v>6</v>
      </c>
      <c r="B20" s="32" t="s">
        <v>24</v>
      </c>
      <c r="C20" s="44" t="s">
        <v>372</v>
      </c>
      <c r="D20" s="22">
        <v>0</v>
      </c>
      <c r="E20" s="22">
        <v>5</v>
      </c>
      <c r="F20" s="22">
        <v>0</v>
      </c>
      <c r="G20" s="22">
        <v>0</v>
      </c>
      <c r="H20" s="22">
        <v>5</v>
      </c>
      <c r="I20" s="33">
        <f t="shared" si="0"/>
        <v>10</v>
      </c>
    </row>
    <row r="21" spans="1:9" ht="18.75" customHeight="1" x14ac:dyDescent="0.3">
      <c r="A21" s="32">
        <v>6</v>
      </c>
      <c r="B21" s="32" t="s">
        <v>24</v>
      </c>
      <c r="C21" s="44" t="s">
        <v>373</v>
      </c>
      <c r="D21" s="22">
        <v>0</v>
      </c>
      <c r="E21" s="22">
        <v>5</v>
      </c>
      <c r="F21" s="22">
        <v>0</v>
      </c>
      <c r="G21" s="22">
        <v>0</v>
      </c>
      <c r="H21" s="22">
        <v>5</v>
      </c>
      <c r="I21" s="33">
        <f t="shared" si="0"/>
        <v>10</v>
      </c>
    </row>
    <row r="22" spans="1:9" ht="18.75" customHeight="1" x14ac:dyDescent="0.3">
      <c r="A22" s="32">
        <v>6</v>
      </c>
      <c r="B22" s="32" t="s">
        <v>24</v>
      </c>
      <c r="C22" s="44" t="s">
        <v>374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9" ht="18.75" customHeight="1" x14ac:dyDescent="0.3">
      <c r="A23" s="32">
        <v>6</v>
      </c>
      <c r="B23" s="32" t="s">
        <v>24</v>
      </c>
      <c r="C23" s="44" t="s">
        <v>375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9" ht="18.75" customHeight="1" x14ac:dyDescent="0.3">
      <c r="A24" s="32">
        <v>6</v>
      </c>
      <c r="B24" s="32" t="s">
        <v>24</v>
      </c>
      <c r="C24" s="44" t="s">
        <v>376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9" ht="18.75" customHeight="1" x14ac:dyDescent="0.3">
      <c r="A25" s="32">
        <v>6</v>
      </c>
      <c r="B25" s="32" t="s">
        <v>24</v>
      </c>
      <c r="C25" s="44" t="s">
        <v>377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9" ht="16.5" customHeight="1" x14ac:dyDescent="0.3">
      <c r="A26" s="10"/>
      <c r="B26" s="10"/>
      <c r="C26" s="23"/>
      <c r="D26" s="10"/>
      <c r="E26" s="10"/>
      <c r="F26" s="10"/>
      <c r="G26" s="10"/>
      <c r="H26" s="10"/>
      <c r="I26" s="41">
        <f>SUM(I3:I25)</f>
        <v>380</v>
      </c>
    </row>
    <row r="27" spans="1:9" ht="15" customHeight="1" x14ac:dyDescent="0.3">
      <c r="A27" s="10"/>
      <c r="B27" s="10"/>
      <c r="C27" s="23"/>
      <c r="D27" s="10"/>
      <c r="E27" s="10"/>
      <c r="F27" s="10"/>
      <c r="G27" s="10"/>
      <c r="H27" s="10"/>
      <c r="I27" s="34"/>
    </row>
    <row r="28" spans="1:9" ht="16.5" customHeight="1" x14ac:dyDescent="0.35">
      <c r="A28" s="15"/>
      <c r="B28" s="16"/>
      <c r="C28" s="17"/>
      <c r="D28" s="17"/>
      <c r="E28" s="16"/>
      <c r="F28" s="15"/>
      <c r="G28" s="15"/>
      <c r="H28" s="15"/>
      <c r="I28" s="15"/>
    </row>
    <row r="29" spans="1:9" ht="18.75" customHeight="1" x14ac:dyDescent="0.3">
      <c r="A29" s="59" t="s">
        <v>378</v>
      </c>
      <c r="B29" s="59"/>
      <c r="C29" s="59"/>
      <c r="D29" s="59"/>
      <c r="E29" s="59"/>
      <c r="F29" s="59"/>
      <c r="G29" s="59"/>
      <c r="H29" s="59"/>
      <c r="I29" s="59"/>
    </row>
    <row r="30" spans="1:9" ht="15" customHeight="1" x14ac:dyDescent="0.35">
      <c r="A30" s="15"/>
      <c r="B30" s="16"/>
      <c r="C30" s="16"/>
      <c r="E30" s="35" t="s">
        <v>18</v>
      </c>
      <c r="F30" s="15"/>
      <c r="G30" s="15"/>
      <c r="H30" s="15"/>
      <c r="I30" s="15"/>
    </row>
    <row r="31" spans="1:9" ht="18" x14ac:dyDescent="0.35">
      <c r="D31" s="15"/>
      <c r="E31" s="15"/>
      <c r="F31" s="15"/>
      <c r="G31" s="15"/>
      <c r="H31" s="15"/>
      <c r="I31" s="15"/>
    </row>
    <row r="32" spans="1:9" ht="18" x14ac:dyDescent="0.3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" x14ac:dyDescent="0.35">
      <c r="A33" s="15"/>
      <c r="B33" s="15"/>
      <c r="C33" s="15"/>
      <c r="D33" s="15"/>
      <c r="E33" s="15"/>
      <c r="F33" s="15"/>
      <c r="G33" s="15"/>
      <c r="H33" s="15"/>
      <c r="I33" s="15"/>
    </row>
  </sheetData>
  <mergeCells count="2">
    <mergeCell ref="A1:I1"/>
    <mergeCell ref="A29:I2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3012-EC6E-4F4F-949F-3B5D22EC6DF5}">
  <sheetPr>
    <tabColor theme="0"/>
    <pageSetUpPr fitToPage="1"/>
  </sheetPr>
  <dimension ref="A1:J3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556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34</v>
      </c>
      <c r="C3" s="43" t="s">
        <v>379</v>
      </c>
      <c r="D3" s="39">
        <v>0</v>
      </c>
      <c r="E3" s="39">
        <v>35</v>
      </c>
      <c r="F3" s="39">
        <v>0</v>
      </c>
      <c r="G3" s="39">
        <v>0</v>
      </c>
      <c r="H3" s="39">
        <v>10</v>
      </c>
      <c r="I3" s="33">
        <f t="shared" ref="I3:I28" si="0">SUM(D3:H3)</f>
        <v>45</v>
      </c>
    </row>
    <row r="4" spans="1:9" ht="18.75" customHeight="1" x14ac:dyDescent="0.3">
      <c r="A4" s="1">
        <v>2</v>
      </c>
      <c r="B4" s="32" t="s">
        <v>34</v>
      </c>
      <c r="C4" s="44" t="s">
        <v>380</v>
      </c>
      <c r="D4" s="22">
        <v>0</v>
      </c>
      <c r="E4" s="22">
        <v>10</v>
      </c>
      <c r="F4" s="22">
        <v>0</v>
      </c>
      <c r="G4" s="22">
        <v>0</v>
      </c>
      <c r="H4" s="22">
        <v>15</v>
      </c>
      <c r="I4" s="33">
        <f t="shared" si="0"/>
        <v>25</v>
      </c>
    </row>
    <row r="5" spans="1:9" ht="18.75" customHeight="1" x14ac:dyDescent="0.3">
      <c r="A5" s="1">
        <v>2</v>
      </c>
      <c r="B5" s="32" t="s">
        <v>34</v>
      </c>
      <c r="C5" s="44" t="s">
        <v>381</v>
      </c>
      <c r="D5" s="22">
        <v>0</v>
      </c>
      <c r="E5" s="22">
        <v>15</v>
      </c>
      <c r="F5" s="22">
        <v>0</v>
      </c>
      <c r="G5" s="22">
        <v>0</v>
      </c>
      <c r="H5" s="22">
        <v>10</v>
      </c>
      <c r="I5" s="33">
        <f t="shared" si="0"/>
        <v>25</v>
      </c>
    </row>
    <row r="6" spans="1:9" ht="18.75" customHeight="1" x14ac:dyDescent="0.3">
      <c r="A6" s="1">
        <v>3</v>
      </c>
      <c r="B6" s="32" t="s">
        <v>34</v>
      </c>
      <c r="C6" s="44" t="s">
        <v>382</v>
      </c>
      <c r="D6" s="22">
        <v>0</v>
      </c>
      <c r="E6" s="22">
        <v>10</v>
      </c>
      <c r="F6" s="22">
        <v>0</v>
      </c>
      <c r="G6" s="22">
        <v>0</v>
      </c>
      <c r="H6" s="22">
        <v>10</v>
      </c>
      <c r="I6" s="33">
        <f t="shared" si="0"/>
        <v>20</v>
      </c>
    </row>
    <row r="7" spans="1:9" ht="18.75" customHeight="1" x14ac:dyDescent="0.3">
      <c r="A7" s="32">
        <v>3</v>
      </c>
      <c r="B7" s="32" t="s">
        <v>34</v>
      </c>
      <c r="C7" s="44" t="s">
        <v>383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9" ht="18.75" customHeight="1" x14ac:dyDescent="0.3">
      <c r="A8" s="32">
        <v>3</v>
      </c>
      <c r="B8" s="32" t="s">
        <v>34</v>
      </c>
      <c r="C8" s="44" t="s">
        <v>384</v>
      </c>
      <c r="D8" s="1">
        <v>0</v>
      </c>
      <c r="E8" s="1">
        <v>10</v>
      </c>
      <c r="F8" s="1">
        <v>0</v>
      </c>
      <c r="G8" s="1">
        <v>0</v>
      </c>
      <c r="H8" s="1">
        <v>10</v>
      </c>
      <c r="I8" s="33">
        <f t="shared" si="0"/>
        <v>20</v>
      </c>
    </row>
    <row r="9" spans="1:9" ht="18.75" customHeight="1" x14ac:dyDescent="0.3">
      <c r="A9" s="32">
        <v>3</v>
      </c>
      <c r="B9" s="32" t="s">
        <v>34</v>
      </c>
      <c r="C9" s="44" t="s">
        <v>385</v>
      </c>
      <c r="D9" s="22">
        <v>0</v>
      </c>
      <c r="E9" s="22">
        <v>10</v>
      </c>
      <c r="F9" s="22">
        <v>0</v>
      </c>
      <c r="G9" s="22">
        <v>0</v>
      </c>
      <c r="H9" s="22">
        <v>10</v>
      </c>
      <c r="I9" s="33">
        <f t="shared" si="0"/>
        <v>20</v>
      </c>
    </row>
    <row r="10" spans="1:9" ht="18.75" customHeight="1" x14ac:dyDescent="0.3">
      <c r="A10" s="32">
        <v>3</v>
      </c>
      <c r="B10" s="32" t="s">
        <v>34</v>
      </c>
      <c r="C10" s="43" t="s">
        <v>386</v>
      </c>
      <c r="D10" s="39">
        <v>0</v>
      </c>
      <c r="E10" s="39">
        <v>10</v>
      </c>
      <c r="F10" s="39">
        <v>0</v>
      </c>
      <c r="G10" s="39">
        <v>0</v>
      </c>
      <c r="H10" s="39">
        <v>10</v>
      </c>
      <c r="I10" s="33">
        <f t="shared" si="0"/>
        <v>20</v>
      </c>
    </row>
    <row r="11" spans="1:9" ht="18.75" customHeight="1" x14ac:dyDescent="0.3">
      <c r="A11" s="32">
        <v>4</v>
      </c>
      <c r="B11" s="32" t="s">
        <v>34</v>
      </c>
      <c r="C11" s="44" t="s">
        <v>387</v>
      </c>
      <c r="D11" s="22">
        <v>0</v>
      </c>
      <c r="E11" s="22">
        <v>10</v>
      </c>
      <c r="F11" s="22">
        <v>0</v>
      </c>
      <c r="G11" s="22">
        <v>0</v>
      </c>
      <c r="H11" s="22">
        <v>5</v>
      </c>
      <c r="I11" s="33">
        <f t="shared" si="0"/>
        <v>15</v>
      </c>
    </row>
    <row r="12" spans="1:9" ht="18.75" customHeight="1" x14ac:dyDescent="0.3">
      <c r="A12" s="32">
        <v>4</v>
      </c>
      <c r="B12" s="32" t="s">
        <v>34</v>
      </c>
      <c r="C12" s="44" t="s">
        <v>388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3">
        <f t="shared" si="0"/>
        <v>15</v>
      </c>
    </row>
    <row r="13" spans="1:9" ht="18.75" customHeight="1" x14ac:dyDescent="0.3">
      <c r="A13" s="32">
        <v>4</v>
      </c>
      <c r="B13" s="32" t="s">
        <v>34</v>
      </c>
      <c r="C13" s="44" t="s">
        <v>389</v>
      </c>
      <c r="D13" s="1">
        <v>0</v>
      </c>
      <c r="E13" s="1">
        <v>10</v>
      </c>
      <c r="F13" s="1">
        <v>0</v>
      </c>
      <c r="G13" s="1">
        <v>0</v>
      </c>
      <c r="H13" s="1">
        <v>5</v>
      </c>
      <c r="I13" s="33">
        <f t="shared" si="0"/>
        <v>15</v>
      </c>
    </row>
    <row r="14" spans="1:9" ht="18.75" customHeight="1" x14ac:dyDescent="0.3">
      <c r="A14" s="32">
        <v>4</v>
      </c>
      <c r="B14" s="32" t="s">
        <v>34</v>
      </c>
      <c r="C14" s="44" t="s">
        <v>390</v>
      </c>
      <c r="D14" s="22">
        <v>0</v>
      </c>
      <c r="E14" s="22">
        <v>10</v>
      </c>
      <c r="F14" s="22">
        <v>0</v>
      </c>
      <c r="G14" s="22">
        <v>0</v>
      </c>
      <c r="H14" s="22">
        <v>5</v>
      </c>
      <c r="I14" s="33">
        <f t="shared" si="0"/>
        <v>15</v>
      </c>
    </row>
    <row r="15" spans="1:9" ht="18.75" customHeight="1" x14ac:dyDescent="0.3">
      <c r="A15" s="32">
        <v>4</v>
      </c>
      <c r="B15" s="32" t="s">
        <v>34</v>
      </c>
      <c r="C15" s="44" t="s">
        <v>391</v>
      </c>
      <c r="D15" s="22">
        <v>0</v>
      </c>
      <c r="E15" s="22">
        <v>5</v>
      </c>
      <c r="F15" s="22">
        <v>0</v>
      </c>
      <c r="G15" s="22">
        <v>0</v>
      </c>
      <c r="H15" s="22">
        <v>10</v>
      </c>
      <c r="I15" s="33">
        <f t="shared" si="0"/>
        <v>15</v>
      </c>
    </row>
    <row r="16" spans="1:9" ht="18.75" customHeight="1" x14ac:dyDescent="0.3">
      <c r="A16" s="32">
        <v>4</v>
      </c>
      <c r="B16" s="32" t="s">
        <v>34</v>
      </c>
      <c r="C16" s="44" t="s">
        <v>392</v>
      </c>
      <c r="D16" s="22">
        <v>0</v>
      </c>
      <c r="E16" s="22">
        <v>10</v>
      </c>
      <c r="F16" s="22">
        <v>0</v>
      </c>
      <c r="G16" s="22">
        <v>0</v>
      </c>
      <c r="H16" s="22">
        <v>5</v>
      </c>
      <c r="I16" s="33">
        <f t="shared" si="0"/>
        <v>15</v>
      </c>
    </row>
    <row r="17" spans="1:10" ht="18.75" customHeight="1" x14ac:dyDescent="0.3">
      <c r="A17" s="32">
        <v>4</v>
      </c>
      <c r="B17" s="32" t="s">
        <v>34</v>
      </c>
      <c r="C17" s="44" t="s">
        <v>393</v>
      </c>
      <c r="D17" s="22">
        <v>0</v>
      </c>
      <c r="E17" s="22">
        <v>10</v>
      </c>
      <c r="F17" s="22">
        <v>0</v>
      </c>
      <c r="G17" s="22">
        <v>0</v>
      </c>
      <c r="H17" s="22">
        <v>5</v>
      </c>
      <c r="I17" s="33">
        <f t="shared" si="0"/>
        <v>15</v>
      </c>
    </row>
    <row r="18" spans="1:10" ht="18.75" customHeight="1" x14ac:dyDescent="0.3">
      <c r="A18" s="32">
        <v>4</v>
      </c>
      <c r="B18" s="32" t="s">
        <v>34</v>
      </c>
      <c r="C18" s="44" t="s">
        <v>394</v>
      </c>
      <c r="D18" s="22">
        <v>0</v>
      </c>
      <c r="E18" s="22">
        <v>10</v>
      </c>
      <c r="F18" s="22">
        <v>0</v>
      </c>
      <c r="G18" s="22">
        <v>0</v>
      </c>
      <c r="H18" s="22">
        <v>5</v>
      </c>
      <c r="I18" s="33">
        <f t="shared" si="0"/>
        <v>15</v>
      </c>
    </row>
    <row r="19" spans="1:10" ht="18.75" customHeight="1" x14ac:dyDescent="0.3">
      <c r="A19" s="32">
        <v>4</v>
      </c>
      <c r="B19" s="32" t="s">
        <v>34</v>
      </c>
      <c r="C19" s="44" t="s">
        <v>395</v>
      </c>
      <c r="D19" s="22">
        <v>0</v>
      </c>
      <c r="E19" s="22">
        <v>10</v>
      </c>
      <c r="F19" s="22">
        <v>0</v>
      </c>
      <c r="G19" s="22">
        <v>0</v>
      </c>
      <c r="H19" s="22">
        <v>5</v>
      </c>
      <c r="I19" s="33">
        <f t="shared" si="0"/>
        <v>15</v>
      </c>
    </row>
    <row r="20" spans="1:10" ht="18.75" customHeight="1" x14ac:dyDescent="0.3">
      <c r="A20" s="32">
        <v>4</v>
      </c>
      <c r="B20" s="32" t="s">
        <v>34</v>
      </c>
      <c r="C20" s="44" t="s">
        <v>396</v>
      </c>
      <c r="D20" s="22">
        <v>0</v>
      </c>
      <c r="E20" s="22">
        <v>10</v>
      </c>
      <c r="F20" s="22">
        <v>0</v>
      </c>
      <c r="G20" s="22">
        <v>0</v>
      </c>
      <c r="H20" s="22">
        <v>5</v>
      </c>
      <c r="I20" s="33">
        <f t="shared" si="0"/>
        <v>15</v>
      </c>
    </row>
    <row r="21" spans="1:10" ht="18.75" customHeight="1" x14ac:dyDescent="0.3">
      <c r="A21" s="32">
        <v>4</v>
      </c>
      <c r="B21" s="32" t="s">
        <v>34</v>
      </c>
      <c r="C21" s="44" t="s">
        <v>397</v>
      </c>
      <c r="D21" s="22">
        <v>0</v>
      </c>
      <c r="E21" s="22">
        <v>10</v>
      </c>
      <c r="F21" s="22">
        <v>0</v>
      </c>
      <c r="G21" s="22">
        <v>0</v>
      </c>
      <c r="H21" s="22">
        <v>5</v>
      </c>
      <c r="I21" s="33">
        <f t="shared" si="0"/>
        <v>15</v>
      </c>
    </row>
    <row r="22" spans="1:10" ht="18.75" customHeight="1" x14ac:dyDescent="0.3">
      <c r="A22" s="32">
        <v>5</v>
      </c>
      <c r="B22" s="32" t="s">
        <v>34</v>
      </c>
      <c r="C22" s="44" t="s">
        <v>398</v>
      </c>
      <c r="D22" s="22">
        <v>0</v>
      </c>
      <c r="E22" s="22">
        <v>5</v>
      </c>
      <c r="F22" s="22">
        <v>0</v>
      </c>
      <c r="G22" s="22">
        <v>0</v>
      </c>
      <c r="H22" s="22">
        <v>5</v>
      </c>
      <c r="I22" s="33">
        <f t="shared" si="0"/>
        <v>10</v>
      </c>
    </row>
    <row r="23" spans="1:10" ht="18.75" customHeight="1" x14ac:dyDescent="0.3">
      <c r="A23" s="32">
        <v>5</v>
      </c>
      <c r="B23" s="32" t="s">
        <v>34</v>
      </c>
      <c r="C23" s="44" t="s">
        <v>399</v>
      </c>
      <c r="D23" s="22">
        <v>0</v>
      </c>
      <c r="E23" s="22">
        <v>5</v>
      </c>
      <c r="F23" s="22">
        <v>0</v>
      </c>
      <c r="G23" s="22">
        <v>0</v>
      </c>
      <c r="H23" s="22">
        <v>5</v>
      </c>
      <c r="I23" s="33">
        <f t="shared" si="0"/>
        <v>10</v>
      </c>
    </row>
    <row r="24" spans="1:10" ht="18.75" customHeight="1" x14ac:dyDescent="0.3">
      <c r="A24" s="32">
        <v>5</v>
      </c>
      <c r="B24" s="32" t="s">
        <v>34</v>
      </c>
      <c r="C24" s="44" t="s">
        <v>400</v>
      </c>
      <c r="D24" s="22">
        <v>0</v>
      </c>
      <c r="E24" s="22">
        <v>5</v>
      </c>
      <c r="F24" s="22">
        <v>0</v>
      </c>
      <c r="G24" s="22">
        <v>0</v>
      </c>
      <c r="H24" s="22">
        <v>5</v>
      </c>
      <c r="I24" s="33">
        <f t="shared" si="0"/>
        <v>10</v>
      </c>
    </row>
    <row r="25" spans="1:10" ht="18.75" customHeight="1" x14ac:dyDescent="0.3">
      <c r="A25" s="32">
        <v>5</v>
      </c>
      <c r="B25" s="32" t="s">
        <v>34</v>
      </c>
      <c r="C25" s="44" t="s">
        <v>401</v>
      </c>
      <c r="D25" s="22">
        <v>0</v>
      </c>
      <c r="E25" s="22">
        <v>5</v>
      </c>
      <c r="F25" s="22">
        <v>0</v>
      </c>
      <c r="G25" s="22">
        <v>0</v>
      </c>
      <c r="H25" s="22">
        <v>5</v>
      </c>
      <c r="I25" s="33">
        <f t="shared" si="0"/>
        <v>10</v>
      </c>
    </row>
    <row r="26" spans="1:10" ht="18.75" customHeight="1" x14ac:dyDescent="0.3">
      <c r="A26" s="32">
        <v>5</v>
      </c>
      <c r="B26" s="32" t="s">
        <v>34</v>
      </c>
      <c r="C26" s="44" t="s">
        <v>402</v>
      </c>
      <c r="D26" s="22">
        <v>0</v>
      </c>
      <c r="E26" s="22">
        <v>5</v>
      </c>
      <c r="F26" s="22">
        <v>0</v>
      </c>
      <c r="G26" s="22">
        <v>0</v>
      </c>
      <c r="H26" s="22">
        <v>5</v>
      </c>
      <c r="I26" s="33">
        <f t="shared" si="0"/>
        <v>10</v>
      </c>
    </row>
    <row r="27" spans="1:10" ht="18.75" customHeight="1" x14ac:dyDescent="0.3">
      <c r="A27" s="32">
        <v>5</v>
      </c>
      <c r="B27" s="32" t="s">
        <v>34</v>
      </c>
      <c r="C27" s="44" t="s">
        <v>403</v>
      </c>
      <c r="D27" s="22">
        <v>0</v>
      </c>
      <c r="E27" s="22">
        <v>5</v>
      </c>
      <c r="F27" s="22">
        <v>0</v>
      </c>
      <c r="G27" s="22">
        <v>0</v>
      </c>
      <c r="H27" s="22">
        <v>5</v>
      </c>
      <c r="I27" s="33">
        <f t="shared" si="0"/>
        <v>10</v>
      </c>
    </row>
    <row r="28" spans="1:10" ht="18.75" customHeight="1" x14ac:dyDescent="0.3">
      <c r="A28" s="32">
        <v>5</v>
      </c>
      <c r="B28" s="32" t="s">
        <v>34</v>
      </c>
      <c r="C28" s="44" t="s">
        <v>404</v>
      </c>
      <c r="D28" s="22">
        <v>0</v>
      </c>
      <c r="E28" s="22">
        <v>5</v>
      </c>
      <c r="F28" s="22">
        <v>0</v>
      </c>
      <c r="G28" s="22">
        <v>0</v>
      </c>
      <c r="H28" s="22">
        <v>5</v>
      </c>
      <c r="I28" s="33">
        <f t="shared" si="0"/>
        <v>10</v>
      </c>
    </row>
    <row r="29" spans="1:10" ht="16.5" customHeight="1" x14ac:dyDescent="0.3">
      <c r="A29" s="10"/>
      <c r="B29" s="10"/>
      <c r="C29" s="23"/>
      <c r="D29" s="10"/>
      <c r="E29" s="10"/>
      <c r="F29" s="10"/>
      <c r="G29" s="10"/>
      <c r="H29" s="10"/>
      <c r="I29" s="41">
        <f>SUM(I3:I28)</f>
        <v>430</v>
      </c>
    </row>
    <row r="30" spans="1:10" ht="15" customHeight="1" x14ac:dyDescent="0.3">
      <c r="A30" s="10"/>
      <c r="B30" s="10"/>
      <c r="C30" s="23"/>
      <c r="D30" s="10"/>
      <c r="E30" s="10"/>
      <c r="F30" s="10"/>
      <c r="G30" s="10"/>
      <c r="H30" s="10"/>
      <c r="I30" s="34"/>
    </row>
    <row r="31" spans="1:10" ht="16.5" customHeight="1" x14ac:dyDescent="0.35">
      <c r="A31" s="15"/>
      <c r="B31" s="16"/>
      <c r="C31" s="17"/>
      <c r="D31" s="17"/>
      <c r="E31" s="16"/>
      <c r="F31" s="15"/>
      <c r="G31" s="15"/>
      <c r="H31" s="15"/>
      <c r="I31" s="15"/>
    </row>
    <row r="32" spans="1:10" ht="18.75" customHeight="1" x14ac:dyDescent="0.3">
      <c r="A32" s="59" t="s">
        <v>406</v>
      </c>
      <c r="B32" s="59"/>
      <c r="C32" s="59"/>
      <c r="D32" s="59"/>
      <c r="E32" s="59"/>
      <c r="F32" s="59"/>
      <c r="G32" s="59"/>
      <c r="H32" s="59"/>
      <c r="I32" s="59"/>
      <c r="J32" t="s">
        <v>405</v>
      </c>
    </row>
    <row r="33" spans="1:9" ht="15" customHeight="1" x14ac:dyDescent="0.35">
      <c r="A33" s="15"/>
      <c r="B33" s="16"/>
      <c r="C33" s="16"/>
      <c r="E33" s="35" t="s">
        <v>18</v>
      </c>
      <c r="F33" s="15"/>
      <c r="G33" s="15"/>
      <c r="H33" s="15"/>
      <c r="I33" s="15"/>
    </row>
    <row r="34" spans="1:9" ht="18" x14ac:dyDescent="0.35">
      <c r="D34" s="15"/>
      <c r="E34" s="15"/>
      <c r="F34" s="15"/>
      <c r="G34" s="15"/>
      <c r="H34" s="15"/>
      <c r="I34" s="15"/>
    </row>
    <row r="35" spans="1:9" ht="18" x14ac:dyDescent="0.35">
      <c r="A35" s="15"/>
      <c r="B35" s="15"/>
      <c r="C35" s="15"/>
      <c r="D35" s="15"/>
      <c r="E35" s="15"/>
      <c r="F35" s="15"/>
      <c r="G35" s="15"/>
      <c r="H35" s="15"/>
      <c r="I35" s="15"/>
    </row>
    <row r="36" spans="1:9" ht="18" x14ac:dyDescent="0.35">
      <c r="A36" s="15"/>
      <c r="B36" s="15"/>
      <c r="C36" s="15"/>
      <c r="D36" s="15"/>
      <c r="E36" s="15"/>
      <c r="F36" s="15"/>
      <c r="G36" s="15"/>
      <c r="H36" s="15"/>
      <c r="I36" s="15"/>
    </row>
  </sheetData>
  <mergeCells count="2">
    <mergeCell ref="A1:I1"/>
    <mergeCell ref="A32:I3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77734375" customWidth="1"/>
    <col min="4" max="4" width="12.44140625" customWidth="1"/>
    <col min="5" max="5" width="13.109375" customWidth="1"/>
    <col min="6" max="6" width="14" customWidth="1"/>
    <col min="7" max="7" width="14.3320312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543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6" t="s">
        <v>8</v>
      </c>
    </row>
    <row r="3" spans="1:9" ht="18.75" customHeight="1" x14ac:dyDescent="0.3">
      <c r="A3" s="1">
        <v>1</v>
      </c>
      <c r="B3" s="1" t="s">
        <v>30</v>
      </c>
      <c r="C3" s="37" t="s">
        <v>73</v>
      </c>
      <c r="D3" s="38">
        <v>15</v>
      </c>
      <c r="E3" s="38">
        <v>30</v>
      </c>
      <c r="F3" s="38">
        <v>5</v>
      </c>
      <c r="G3" s="38">
        <v>90</v>
      </c>
      <c r="H3" s="38">
        <v>5</v>
      </c>
      <c r="I3" s="27">
        <f t="shared" ref="I3:I15" si="0">SUM(D3:H3)</f>
        <v>145</v>
      </c>
    </row>
    <row r="4" spans="1:9" ht="18.75" customHeight="1" x14ac:dyDescent="0.3">
      <c r="A4" s="1">
        <v>2</v>
      </c>
      <c r="B4" s="1" t="s">
        <v>30</v>
      </c>
      <c r="C4" s="37" t="s">
        <v>74</v>
      </c>
      <c r="D4" s="38">
        <v>10</v>
      </c>
      <c r="E4" s="38">
        <v>0</v>
      </c>
      <c r="F4" s="38">
        <v>50</v>
      </c>
      <c r="G4" s="38">
        <v>50</v>
      </c>
      <c r="H4" s="38">
        <v>5</v>
      </c>
      <c r="I4" s="27">
        <f t="shared" si="0"/>
        <v>115</v>
      </c>
    </row>
    <row r="5" spans="1:9" ht="18.75" customHeight="1" x14ac:dyDescent="0.3">
      <c r="A5" s="1">
        <v>3</v>
      </c>
      <c r="B5" s="1" t="s">
        <v>30</v>
      </c>
      <c r="C5" s="37" t="s">
        <v>75</v>
      </c>
      <c r="D5" s="38">
        <v>10</v>
      </c>
      <c r="E5" s="38">
        <v>30</v>
      </c>
      <c r="F5" s="38">
        <v>0</v>
      </c>
      <c r="G5" s="38">
        <v>60</v>
      </c>
      <c r="H5" s="38">
        <v>5</v>
      </c>
      <c r="I5" s="27">
        <f t="shared" si="0"/>
        <v>105</v>
      </c>
    </row>
    <row r="6" spans="1:9" ht="18.75" customHeight="1" x14ac:dyDescent="0.3">
      <c r="A6" s="1">
        <v>4</v>
      </c>
      <c r="B6" s="1" t="s">
        <v>30</v>
      </c>
      <c r="C6" s="37" t="s">
        <v>76</v>
      </c>
      <c r="D6" s="38">
        <v>15</v>
      </c>
      <c r="E6" s="38">
        <v>55</v>
      </c>
      <c r="F6" s="38">
        <v>0</v>
      </c>
      <c r="G6" s="38">
        <v>10</v>
      </c>
      <c r="H6" s="38">
        <v>5</v>
      </c>
      <c r="I6" s="27">
        <f t="shared" si="0"/>
        <v>85</v>
      </c>
    </row>
    <row r="7" spans="1:9" ht="18.75" customHeight="1" x14ac:dyDescent="0.3">
      <c r="A7" s="1">
        <v>5</v>
      </c>
      <c r="B7" s="1" t="s">
        <v>30</v>
      </c>
      <c r="C7" s="37" t="s">
        <v>77</v>
      </c>
      <c r="D7" s="38">
        <v>15</v>
      </c>
      <c r="E7" s="38">
        <v>45</v>
      </c>
      <c r="F7" s="38">
        <v>0</v>
      </c>
      <c r="G7" s="38">
        <v>0</v>
      </c>
      <c r="H7" s="38">
        <v>5</v>
      </c>
      <c r="I7" s="27">
        <f t="shared" si="0"/>
        <v>65</v>
      </c>
    </row>
    <row r="8" spans="1:9" ht="18.75" customHeight="1" x14ac:dyDescent="0.3">
      <c r="A8" s="1">
        <v>6</v>
      </c>
      <c r="B8" s="1" t="s">
        <v>30</v>
      </c>
      <c r="C8" s="37" t="s">
        <v>78</v>
      </c>
      <c r="D8" s="38">
        <v>15</v>
      </c>
      <c r="E8" s="38">
        <v>0</v>
      </c>
      <c r="F8" s="38">
        <v>0</v>
      </c>
      <c r="G8" s="38">
        <v>10</v>
      </c>
      <c r="H8" s="38">
        <v>5</v>
      </c>
      <c r="I8" s="27">
        <f t="shared" si="0"/>
        <v>30</v>
      </c>
    </row>
    <row r="9" spans="1:9" ht="18.75" customHeight="1" x14ac:dyDescent="0.3">
      <c r="A9" s="1">
        <v>6</v>
      </c>
      <c r="B9" s="1" t="s">
        <v>30</v>
      </c>
      <c r="C9" s="37" t="s">
        <v>79</v>
      </c>
      <c r="D9" s="38">
        <v>25</v>
      </c>
      <c r="E9" s="38">
        <v>0</v>
      </c>
      <c r="F9" s="38">
        <v>0</v>
      </c>
      <c r="G9" s="38">
        <v>0</v>
      </c>
      <c r="H9" s="38">
        <v>5</v>
      </c>
      <c r="I9" s="27">
        <f t="shared" si="0"/>
        <v>30</v>
      </c>
    </row>
    <row r="10" spans="1:9" ht="18.75" customHeight="1" x14ac:dyDescent="0.3">
      <c r="A10" s="1">
        <v>7</v>
      </c>
      <c r="B10" s="1" t="s">
        <v>30</v>
      </c>
      <c r="C10" s="37" t="s">
        <v>80</v>
      </c>
      <c r="D10" s="38">
        <v>10</v>
      </c>
      <c r="E10" s="38">
        <v>0</v>
      </c>
      <c r="F10" s="38">
        <v>5</v>
      </c>
      <c r="G10" s="38">
        <v>0</v>
      </c>
      <c r="H10" s="38">
        <v>5</v>
      </c>
      <c r="I10" s="27">
        <f t="shared" si="0"/>
        <v>20</v>
      </c>
    </row>
    <row r="11" spans="1:9" ht="18.75" customHeight="1" x14ac:dyDescent="0.3">
      <c r="A11" s="1">
        <v>7</v>
      </c>
      <c r="B11" s="1" t="s">
        <v>30</v>
      </c>
      <c r="C11" s="37" t="s">
        <v>81</v>
      </c>
      <c r="D11" s="38">
        <v>10</v>
      </c>
      <c r="E11" s="38">
        <v>0</v>
      </c>
      <c r="F11" s="38">
        <v>5</v>
      </c>
      <c r="G11" s="38">
        <v>0</v>
      </c>
      <c r="H11" s="38">
        <v>5</v>
      </c>
      <c r="I11" s="27">
        <f t="shared" si="0"/>
        <v>20</v>
      </c>
    </row>
    <row r="12" spans="1:9" ht="18.75" customHeight="1" x14ac:dyDescent="0.3">
      <c r="A12" s="1">
        <v>7</v>
      </c>
      <c r="B12" s="1" t="s">
        <v>30</v>
      </c>
      <c r="C12" s="37" t="s">
        <v>82</v>
      </c>
      <c r="D12" s="38">
        <v>10</v>
      </c>
      <c r="E12" s="38">
        <v>0</v>
      </c>
      <c r="F12" s="38">
        <v>0</v>
      </c>
      <c r="G12" s="38">
        <v>60</v>
      </c>
      <c r="H12" s="38">
        <v>-50</v>
      </c>
      <c r="I12" s="27">
        <f t="shared" si="0"/>
        <v>20</v>
      </c>
    </row>
    <row r="13" spans="1:9" ht="18.75" customHeight="1" x14ac:dyDescent="0.3">
      <c r="A13" s="1">
        <v>8</v>
      </c>
      <c r="B13" s="1" t="s">
        <v>30</v>
      </c>
      <c r="C13" s="37" t="s">
        <v>83</v>
      </c>
      <c r="D13" s="38">
        <v>10</v>
      </c>
      <c r="E13" s="38">
        <v>0</v>
      </c>
      <c r="F13" s="38">
        <v>0</v>
      </c>
      <c r="G13" s="38">
        <v>0</v>
      </c>
      <c r="H13" s="38">
        <v>5</v>
      </c>
      <c r="I13" s="27">
        <f t="shared" si="0"/>
        <v>15</v>
      </c>
    </row>
    <row r="14" spans="1:9" ht="18.75" customHeight="1" x14ac:dyDescent="0.3">
      <c r="A14" s="1">
        <v>9</v>
      </c>
      <c r="B14" s="1" t="s">
        <v>30</v>
      </c>
      <c r="C14" s="37" t="s">
        <v>84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27">
        <f t="shared" si="0"/>
        <v>0</v>
      </c>
    </row>
    <row r="15" spans="1:9" ht="18.75" customHeight="1" x14ac:dyDescent="0.3">
      <c r="A15" s="1">
        <v>9</v>
      </c>
      <c r="B15" s="1" t="s">
        <v>30</v>
      </c>
      <c r="C15" s="37" t="s">
        <v>85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7">
        <f t="shared" si="0"/>
        <v>0</v>
      </c>
    </row>
    <row r="16" spans="1:9" ht="19.5" customHeight="1" x14ac:dyDescent="0.3">
      <c r="A16" s="10"/>
      <c r="B16" s="10"/>
      <c r="C16" s="20"/>
      <c r="D16" s="10"/>
      <c r="E16" s="10"/>
      <c r="F16" s="10"/>
      <c r="G16" s="10"/>
      <c r="H16" s="10"/>
      <c r="I16" s="40">
        <f>SUM(I3:I15)</f>
        <v>650</v>
      </c>
    </row>
    <row r="17" spans="1:9" ht="12" customHeight="1" x14ac:dyDescent="0.3">
      <c r="A17" s="10"/>
      <c r="B17" s="10"/>
      <c r="C17" s="20"/>
      <c r="D17" s="10"/>
      <c r="E17" s="10"/>
      <c r="F17" s="10"/>
      <c r="G17" s="10"/>
      <c r="H17" s="10"/>
      <c r="I17" s="10"/>
    </row>
    <row r="19" spans="1:9" ht="15.6" customHeight="1" x14ac:dyDescent="0.3">
      <c r="A19" s="59" t="s">
        <v>86</v>
      </c>
      <c r="B19" s="59"/>
      <c r="C19" s="59"/>
      <c r="D19" s="59"/>
      <c r="E19" s="59"/>
      <c r="F19" s="59"/>
      <c r="G19" s="59"/>
      <c r="H19" s="59"/>
      <c r="I19" s="59"/>
    </row>
    <row r="20" spans="1:9" ht="15.6" x14ac:dyDescent="0.3">
      <c r="D20" s="7" t="s">
        <v>15</v>
      </c>
    </row>
    <row r="21" spans="1:9" ht="15.6" x14ac:dyDescent="0.3">
      <c r="A21" s="50"/>
      <c r="C21" s="50"/>
      <c r="D21" s="3"/>
      <c r="E21" s="50"/>
      <c r="F21" s="3"/>
      <c r="G21" s="3"/>
      <c r="H21" s="3"/>
      <c r="I21" s="3"/>
    </row>
  </sheetData>
  <mergeCells count="2">
    <mergeCell ref="A1:I1"/>
    <mergeCell ref="A19:I1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BC48-795B-482E-BC60-971D3AD6FA6E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557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36</v>
      </c>
      <c r="C3" s="43" t="s">
        <v>407</v>
      </c>
      <c r="D3" s="39">
        <v>0</v>
      </c>
      <c r="E3" s="39">
        <v>35</v>
      </c>
      <c r="F3" s="39">
        <v>0</v>
      </c>
      <c r="G3" s="39">
        <v>0</v>
      </c>
      <c r="H3" s="39">
        <v>5</v>
      </c>
      <c r="I3" s="33">
        <f t="shared" ref="I3:I11" si="0">SUM(D3:H3)</f>
        <v>40</v>
      </c>
    </row>
    <row r="4" spans="1:9" ht="18.75" customHeight="1" x14ac:dyDescent="0.3">
      <c r="A4" s="1">
        <v>2</v>
      </c>
      <c r="B4" s="32" t="s">
        <v>36</v>
      </c>
      <c r="C4" s="44" t="s">
        <v>408</v>
      </c>
      <c r="D4" s="1">
        <v>0</v>
      </c>
      <c r="E4" s="1">
        <v>15</v>
      </c>
      <c r="F4" s="39">
        <v>0</v>
      </c>
      <c r="G4" s="39">
        <v>0</v>
      </c>
      <c r="H4" s="1">
        <v>15</v>
      </c>
      <c r="I4" s="33">
        <f t="shared" si="0"/>
        <v>30</v>
      </c>
    </row>
    <row r="5" spans="1:9" ht="18.75" customHeight="1" x14ac:dyDescent="0.3">
      <c r="A5" s="32">
        <v>3</v>
      </c>
      <c r="B5" s="32" t="s">
        <v>36</v>
      </c>
      <c r="C5" s="44" t="s">
        <v>409</v>
      </c>
      <c r="D5" s="22">
        <v>0</v>
      </c>
      <c r="E5" s="22">
        <v>15</v>
      </c>
      <c r="F5" s="39">
        <v>0</v>
      </c>
      <c r="G5" s="39">
        <v>0</v>
      </c>
      <c r="H5" s="22">
        <v>10</v>
      </c>
      <c r="I5" s="33">
        <f t="shared" si="0"/>
        <v>25</v>
      </c>
    </row>
    <row r="6" spans="1:9" ht="18.75" customHeight="1" x14ac:dyDescent="0.3">
      <c r="A6" s="32">
        <v>4</v>
      </c>
      <c r="B6" s="32" t="s">
        <v>36</v>
      </c>
      <c r="C6" s="44" t="s">
        <v>410</v>
      </c>
      <c r="D6" s="22">
        <v>0</v>
      </c>
      <c r="E6" s="22">
        <v>10</v>
      </c>
      <c r="F6" s="39">
        <v>0</v>
      </c>
      <c r="G6" s="39">
        <v>0</v>
      </c>
      <c r="H6" s="22">
        <v>10</v>
      </c>
      <c r="I6" s="33">
        <f t="shared" si="0"/>
        <v>20</v>
      </c>
    </row>
    <row r="7" spans="1:9" ht="18.75" customHeight="1" x14ac:dyDescent="0.3">
      <c r="A7" s="32">
        <v>4</v>
      </c>
      <c r="B7" s="32" t="s">
        <v>36</v>
      </c>
      <c r="C7" s="44" t="s">
        <v>415</v>
      </c>
      <c r="D7" s="22">
        <v>10</v>
      </c>
      <c r="E7" s="22">
        <v>5</v>
      </c>
      <c r="F7" s="39">
        <v>0</v>
      </c>
      <c r="G7" s="39">
        <v>0</v>
      </c>
      <c r="H7" s="22">
        <v>5</v>
      </c>
      <c r="I7" s="33">
        <f t="shared" si="0"/>
        <v>20</v>
      </c>
    </row>
    <row r="8" spans="1:9" ht="18.75" customHeight="1" x14ac:dyDescent="0.3">
      <c r="A8" s="32">
        <v>5</v>
      </c>
      <c r="B8" s="32" t="s">
        <v>36</v>
      </c>
      <c r="C8" s="44" t="s">
        <v>411</v>
      </c>
      <c r="D8" s="22">
        <v>0</v>
      </c>
      <c r="E8" s="22">
        <v>5</v>
      </c>
      <c r="F8" s="39">
        <v>0</v>
      </c>
      <c r="G8" s="39">
        <v>0</v>
      </c>
      <c r="H8" s="22">
        <v>10</v>
      </c>
      <c r="I8" s="33">
        <f t="shared" si="0"/>
        <v>15</v>
      </c>
    </row>
    <row r="9" spans="1:9" ht="18.75" customHeight="1" x14ac:dyDescent="0.3">
      <c r="A9" s="32">
        <v>5</v>
      </c>
      <c r="B9" s="32" t="s">
        <v>36</v>
      </c>
      <c r="C9" s="44" t="s">
        <v>412</v>
      </c>
      <c r="D9" s="22">
        <v>0</v>
      </c>
      <c r="E9" s="22">
        <v>10</v>
      </c>
      <c r="F9" s="39">
        <v>0</v>
      </c>
      <c r="G9" s="39">
        <v>0</v>
      </c>
      <c r="H9" s="22">
        <v>5</v>
      </c>
      <c r="I9" s="33">
        <f t="shared" si="0"/>
        <v>15</v>
      </c>
    </row>
    <row r="10" spans="1:9" ht="18.75" customHeight="1" x14ac:dyDescent="0.3">
      <c r="A10" s="32">
        <v>6</v>
      </c>
      <c r="B10" s="32" t="s">
        <v>36</v>
      </c>
      <c r="C10" s="44" t="s">
        <v>413</v>
      </c>
      <c r="D10" s="22">
        <v>0</v>
      </c>
      <c r="E10" s="22">
        <v>5</v>
      </c>
      <c r="F10" s="39">
        <v>0</v>
      </c>
      <c r="G10" s="39">
        <v>0</v>
      </c>
      <c r="H10" s="22">
        <v>5</v>
      </c>
      <c r="I10" s="33">
        <f t="shared" si="0"/>
        <v>10</v>
      </c>
    </row>
    <row r="11" spans="1:9" ht="18.75" customHeight="1" x14ac:dyDescent="0.3">
      <c r="A11" s="32">
        <v>6</v>
      </c>
      <c r="B11" s="32" t="s">
        <v>36</v>
      </c>
      <c r="C11" s="44" t="s">
        <v>414</v>
      </c>
      <c r="D11" s="22">
        <v>0</v>
      </c>
      <c r="E11" s="22">
        <v>5</v>
      </c>
      <c r="F11" s="39">
        <v>0</v>
      </c>
      <c r="G11" s="39">
        <v>0</v>
      </c>
      <c r="H11" s="22">
        <v>5</v>
      </c>
      <c r="I11" s="33">
        <f t="shared" si="0"/>
        <v>10</v>
      </c>
    </row>
    <row r="12" spans="1:9" ht="15.75" customHeight="1" x14ac:dyDescent="0.3">
      <c r="A12" s="10"/>
      <c r="B12" s="10"/>
      <c r="C12" s="10"/>
      <c r="D12" s="10"/>
      <c r="E12" s="10"/>
      <c r="F12" s="10"/>
      <c r="G12" s="10"/>
      <c r="H12" s="10"/>
      <c r="I12" s="40"/>
    </row>
    <row r="13" spans="1:9" ht="15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</row>
    <row r="15" spans="1:9" x14ac:dyDescent="0.3">
      <c r="B15" s="59" t="s">
        <v>35</v>
      </c>
      <c r="C15" s="63"/>
      <c r="D15" s="63"/>
      <c r="E15" s="63"/>
      <c r="F15" s="63"/>
      <c r="G15" s="63"/>
      <c r="H15" s="63"/>
      <c r="I15" s="63"/>
    </row>
    <row r="16" spans="1:9" ht="15.6" x14ac:dyDescent="0.3">
      <c r="E16" s="7" t="s">
        <v>14</v>
      </c>
    </row>
  </sheetData>
  <mergeCells count="2">
    <mergeCell ref="A1:I1"/>
    <mergeCell ref="B15:I1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391E-447D-45D8-9012-302EE5903BB5}">
  <sheetPr>
    <tabColor theme="0"/>
    <pageSetUpPr fitToPage="1"/>
  </sheetPr>
  <dimension ref="A1:I14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88671875" customWidth="1"/>
    <col min="3" max="3" width="47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8" max="258" width="12.88671875" customWidth="1"/>
    <col min="259" max="259" width="47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4" max="514" width="12.88671875" customWidth="1"/>
    <col min="515" max="515" width="47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0" max="770" width="12.88671875" customWidth="1"/>
    <col min="771" max="771" width="47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6" max="1026" width="12.88671875" customWidth="1"/>
    <col min="1027" max="1027" width="47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2" max="1282" width="12.88671875" customWidth="1"/>
    <col min="1283" max="1283" width="47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8" max="1538" width="12.88671875" customWidth="1"/>
    <col min="1539" max="1539" width="47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4" max="1794" width="12.88671875" customWidth="1"/>
    <col min="1795" max="1795" width="47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0" max="2050" width="12.88671875" customWidth="1"/>
    <col min="2051" max="2051" width="47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6" max="2306" width="12.88671875" customWidth="1"/>
    <col min="2307" max="2307" width="47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2" max="2562" width="12.88671875" customWidth="1"/>
    <col min="2563" max="2563" width="47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8" max="2818" width="12.88671875" customWidth="1"/>
    <col min="2819" max="2819" width="47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4" max="3074" width="12.88671875" customWidth="1"/>
    <col min="3075" max="3075" width="47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0" max="3330" width="12.88671875" customWidth="1"/>
    <col min="3331" max="3331" width="47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6" max="3586" width="12.88671875" customWidth="1"/>
    <col min="3587" max="3587" width="47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2" max="3842" width="12.88671875" customWidth="1"/>
    <col min="3843" max="3843" width="47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8" max="4098" width="12.88671875" customWidth="1"/>
    <col min="4099" max="4099" width="47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4" max="4354" width="12.88671875" customWidth="1"/>
    <col min="4355" max="4355" width="47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0" max="4610" width="12.88671875" customWidth="1"/>
    <col min="4611" max="4611" width="47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6" max="4866" width="12.88671875" customWidth="1"/>
    <col min="4867" max="4867" width="47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2" max="5122" width="12.88671875" customWidth="1"/>
    <col min="5123" max="5123" width="47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8" max="5378" width="12.88671875" customWidth="1"/>
    <col min="5379" max="5379" width="47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4" max="5634" width="12.88671875" customWidth="1"/>
    <col min="5635" max="5635" width="47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0" max="5890" width="12.88671875" customWidth="1"/>
    <col min="5891" max="5891" width="47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6" max="6146" width="12.88671875" customWidth="1"/>
    <col min="6147" max="6147" width="47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2" max="6402" width="12.88671875" customWidth="1"/>
    <col min="6403" max="6403" width="47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8" max="6658" width="12.88671875" customWidth="1"/>
    <col min="6659" max="6659" width="47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4" max="6914" width="12.88671875" customWidth="1"/>
    <col min="6915" max="6915" width="47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0" max="7170" width="12.88671875" customWidth="1"/>
    <col min="7171" max="7171" width="47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6" max="7426" width="12.88671875" customWidth="1"/>
    <col min="7427" max="7427" width="47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2" max="7682" width="12.88671875" customWidth="1"/>
    <col min="7683" max="7683" width="47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8" max="7938" width="12.88671875" customWidth="1"/>
    <col min="7939" max="7939" width="47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4" max="8194" width="12.88671875" customWidth="1"/>
    <col min="8195" max="8195" width="47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0" max="8450" width="12.88671875" customWidth="1"/>
    <col min="8451" max="8451" width="47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6" max="8706" width="12.88671875" customWidth="1"/>
    <col min="8707" max="8707" width="47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2" max="8962" width="12.88671875" customWidth="1"/>
    <col min="8963" max="8963" width="47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8" max="9218" width="12.88671875" customWidth="1"/>
    <col min="9219" max="9219" width="47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4" max="9474" width="12.88671875" customWidth="1"/>
    <col min="9475" max="9475" width="47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0" max="9730" width="12.88671875" customWidth="1"/>
    <col min="9731" max="9731" width="47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6" max="9986" width="12.88671875" customWidth="1"/>
    <col min="9987" max="9987" width="47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2" max="10242" width="12.88671875" customWidth="1"/>
    <col min="10243" max="10243" width="47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8" max="10498" width="12.88671875" customWidth="1"/>
    <col min="10499" max="10499" width="47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4" max="10754" width="12.88671875" customWidth="1"/>
    <col min="10755" max="10755" width="47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0" max="11010" width="12.88671875" customWidth="1"/>
    <col min="11011" max="11011" width="47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6" max="11266" width="12.88671875" customWidth="1"/>
    <col min="11267" max="11267" width="47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2" max="11522" width="12.88671875" customWidth="1"/>
    <col min="11523" max="11523" width="47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8" max="11778" width="12.88671875" customWidth="1"/>
    <col min="11779" max="11779" width="47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4" max="12034" width="12.88671875" customWidth="1"/>
    <col min="12035" max="12035" width="47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0" max="12290" width="12.88671875" customWidth="1"/>
    <col min="12291" max="12291" width="47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6" max="12546" width="12.88671875" customWidth="1"/>
    <col min="12547" max="12547" width="47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2" max="12802" width="12.88671875" customWidth="1"/>
    <col min="12803" max="12803" width="47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8" max="13058" width="12.88671875" customWidth="1"/>
    <col min="13059" max="13059" width="47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4" max="13314" width="12.88671875" customWidth="1"/>
    <col min="13315" max="13315" width="47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0" max="13570" width="12.88671875" customWidth="1"/>
    <col min="13571" max="13571" width="47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6" max="13826" width="12.88671875" customWidth="1"/>
    <col min="13827" max="13827" width="47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2" max="14082" width="12.88671875" customWidth="1"/>
    <col min="14083" max="14083" width="47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8" max="14338" width="12.88671875" customWidth="1"/>
    <col min="14339" max="14339" width="47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4" max="14594" width="12.88671875" customWidth="1"/>
    <col min="14595" max="14595" width="47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0" max="14850" width="12.88671875" customWidth="1"/>
    <col min="14851" max="14851" width="47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6" max="15106" width="12.88671875" customWidth="1"/>
    <col min="15107" max="15107" width="47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2" max="15362" width="12.88671875" customWidth="1"/>
    <col min="15363" max="15363" width="47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8" max="15618" width="12.88671875" customWidth="1"/>
    <col min="15619" max="15619" width="47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4" max="15874" width="12.88671875" customWidth="1"/>
    <col min="15875" max="15875" width="47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0" max="16130" width="12.88671875" customWidth="1"/>
    <col min="16131" max="16131" width="47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969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" x14ac:dyDescent="0.35">
      <c r="A3" s="38">
        <v>1</v>
      </c>
      <c r="B3" s="38" t="s">
        <v>942</v>
      </c>
      <c r="C3" s="53" t="s">
        <v>943</v>
      </c>
      <c r="D3" s="38">
        <v>45</v>
      </c>
      <c r="E3" s="38">
        <v>25</v>
      </c>
      <c r="F3" s="38">
        <v>10</v>
      </c>
      <c r="G3" s="38">
        <v>0</v>
      </c>
      <c r="H3" s="38">
        <v>20</v>
      </c>
      <c r="I3" s="27">
        <f t="shared" ref="I3:I9" si="0">SUM(D3,E3,F3,G3,H3)</f>
        <v>100</v>
      </c>
    </row>
    <row r="4" spans="1:9" ht="18" x14ac:dyDescent="0.35">
      <c r="A4" s="38">
        <v>2</v>
      </c>
      <c r="B4" s="38" t="s">
        <v>942</v>
      </c>
      <c r="C4" s="53" t="s">
        <v>944</v>
      </c>
      <c r="D4" s="38">
        <v>45</v>
      </c>
      <c r="E4" s="38">
        <v>0</v>
      </c>
      <c r="F4" s="38">
        <v>0</v>
      </c>
      <c r="G4" s="38">
        <v>0</v>
      </c>
      <c r="H4" s="38">
        <v>0</v>
      </c>
      <c r="I4" s="27">
        <f t="shared" si="0"/>
        <v>45</v>
      </c>
    </row>
    <row r="5" spans="1:9" ht="18" x14ac:dyDescent="0.35">
      <c r="A5" s="38">
        <v>3</v>
      </c>
      <c r="B5" s="38" t="s">
        <v>942</v>
      </c>
      <c r="C5" s="53" t="s">
        <v>945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27">
        <f t="shared" si="0"/>
        <v>0</v>
      </c>
    </row>
    <row r="6" spans="1:9" ht="18" x14ac:dyDescent="0.35">
      <c r="A6" s="38">
        <v>3</v>
      </c>
      <c r="B6" s="38" t="s">
        <v>942</v>
      </c>
      <c r="C6" s="53" t="s">
        <v>946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27">
        <f t="shared" si="0"/>
        <v>0</v>
      </c>
    </row>
    <row r="7" spans="1:9" ht="18" x14ac:dyDescent="0.35">
      <c r="A7" s="38">
        <v>3</v>
      </c>
      <c r="B7" s="38" t="s">
        <v>942</v>
      </c>
      <c r="C7" s="53" t="s">
        <v>947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27">
        <f t="shared" si="0"/>
        <v>0</v>
      </c>
    </row>
    <row r="8" spans="1:9" ht="18" x14ac:dyDescent="0.35">
      <c r="A8" s="38">
        <v>3</v>
      </c>
      <c r="B8" s="38" t="s">
        <v>942</v>
      </c>
      <c r="C8" s="53" t="s">
        <v>948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27">
        <f t="shared" si="0"/>
        <v>0</v>
      </c>
    </row>
    <row r="9" spans="1:9" ht="18" x14ac:dyDescent="0.35">
      <c r="A9" s="38">
        <v>3</v>
      </c>
      <c r="B9" s="38" t="s">
        <v>942</v>
      </c>
      <c r="C9" s="53" t="s">
        <v>949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27">
        <f t="shared" si="0"/>
        <v>0</v>
      </c>
    </row>
    <row r="10" spans="1:9" ht="15.6" x14ac:dyDescent="0.3">
      <c r="I10" s="54">
        <f>SUM(I3:I9)</f>
        <v>145</v>
      </c>
    </row>
    <row r="11" spans="1:9" ht="15.6" x14ac:dyDescent="0.3">
      <c r="I11" s="54"/>
    </row>
    <row r="13" spans="1:9" x14ac:dyDescent="0.3">
      <c r="A13" s="61" t="s">
        <v>950</v>
      </c>
      <c r="B13" s="62"/>
      <c r="C13" s="62"/>
      <c r="D13" s="62"/>
      <c r="E13" s="62"/>
      <c r="F13" s="62"/>
      <c r="G13" s="62"/>
      <c r="H13" s="62"/>
      <c r="I13" s="62"/>
    </row>
    <row r="14" spans="1:9" ht="15.6" x14ac:dyDescent="0.3">
      <c r="A14" s="55"/>
      <c r="C14" s="55"/>
      <c r="E14" s="55" t="s">
        <v>14</v>
      </c>
    </row>
  </sheetData>
  <mergeCells count="2">
    <mergeCell ref="A1:I1"/>
    <mergeCell ref="A13:I13"/>
  </mergeCells>
  <pageMargins left="0.7" right="0.7" top="0.75" bottom="0.75" header="0.3" footer="0.3"/>
  <pageSetup paperSize="9" scale="8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558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21</v>
      </c>
      <c r="C3" s="4" t="s">
        <v>416</v>
      </c>
      <c r="D3" s="32">
        <v>265</v>
      </c>
      <c r="E3" s="32">
        <v>195</v>
      </c>
      <c r="F3" s="32">
        <v>0</v>
      </c>
      <c r="G3" s="32">
        <v>420</v>
      </c>
      <c r="H3" s="32">
        <v>50</v>
      </c>
      <c r="I3" s="33">
        <f t="shared" ref="I3:I27" si="0">SUM(D3:H3)</f>
        <v>930</v>
      </c>
    </row>
    <row r="4" spans="1:9" ht="18.75" customHeight="1" x14ac:dyDescent="0.3">
      <c r="A4" s="1">
        <v>2</v>
      </c>
      <c r="B4" s="32" t="s">
        <v>21</v>
      </c>
      <c r="C4" s="4" t="s">
        <v>417</v>
      </c>
      <c r="D4" s="1">
        <v>5</v>
      </c>
      <c r="E4" s="1">
        <v>30</v>
      </c>
      <c r="F4" s="1">
        <v>0</v>
      </c>
      <c r="G4" s="1">
        <v>20</v>
      </c>
      <c r="H4" s="1">
        <v>10</v>
      </c>
      <c r="I4" s="33">
        <f t="shared" si="0"/>
        <v>65</v>
      </c>
    </row>
    <row r="5" spans="1:9" ht="18.75" customHeight="1" x14ac:dyDescent="0.3">
      <c r="A5" s="32">
        <v>3</v>
      </c>
      <c r="B5" s="32" t="s">
        <v>21</v>
      </c>
      <c r="C5" s="4" t="s">
        <v>418</v>
      </c>
      <c r="D5" s="1">
        <v>0</v>
      </c>
      <c r="E5" s="1">
        <v>30</v>
      </c>
      <c r="F5" s="1">
        <v>0</v>
      </c>
      <c r="G5" s="1">
        <v>10</v>
      </c>
      <c r="H5" s="1">
        <v>5</v>
      </c>
      <c r="I5" s="33">
        <f t="shared" si="0"/>
        <v>45</v>
      </c>
    </row>
    <row r="6" spans="1:9" ht="18.75" customHeight="1" x14ac:dyDescent="0.3">
      <c r="A6" s="32">
        <v>4</v>
      </c>
      <c r="B6" s="32" t="s">
        <v>21</v>
      </c>
      <c r="C6" s="4" t="s">
        <v>419</v>
      </c>
      <c r="D6" s="1">
        <v>5</v>
      </c>
      <c r="E6" s="1">
        <v>15</v>
      </c>
      <c r="F6" s="1">
        <v>0</v>
      </c>
      <c r="G6" s="1">
        <v>10</v>
      </c>
      <c r="H6" s="1">
        <v>5</v>
      </c>
      <c r="I6" s="33">
        <f t="shared" si="0"/>
        <v>35</v>
      </c>
    </row>
    <row r="7" spans="1:9" ht="18.75" customHeight="1" x14ac:dyDescent="0.3">
      <c r="A7" s="32">
        <v>5</v>
      </c>
      <c r="B7" s="32" t="s">
        <v>21</v>
      </c>
      <c r="C7" s="4" t="s">
        <v>420</v>
      </c>
      <c r="D7" s="1">
        <v>5</v>
      </c>
      <c r="E7" s="1">
        <v>10</v>
      </c>
      <c r="F7" s="1">
        <v>0</v>
      </c>
      <c r="G7" s="1">
        <v>5</v>
      </c>
      <c r="H7" s="1">
        <v>5</v>
      </c>
      <c r="I7" s="33">
        <f t="shared" si="0"/>
        <v>25</v>
      </c>
    </row>
    <row r="8" spans="1:9" ht="18.75" customHeight="1" x14ac:dyDescent="0.3">
      <c r="A8" s="32">
        <v>6</v>
      </c>
      <c r="B8" s="32" t="s">
        <v>21</v>
      </c>
      <c r="C8" s="4" t="s">
        <v>421</v>
      </c>
      <c r="D8" s="1">
        <v>0</v>
      </c>
      <c r="E8" s="1">
        <v>10</v>
      </c>
      <c r="F8" s="1">
        <v>0</v>
      </c>
      <c r="G8" s="1">
        <v>0</v>
      </c>
      <c r="H8" s="1">
        <v>5</v>
      </c>
      <c r="I8" s="33">
        <f t="shared" si="0"/>
        <v>15</v>
      </c>
    </row>
    <row r="9" spans="1:9" ht="18.75" customHeight="1" x14ac:dyDescent="0.3">
      <c r="A9" s="32">
        <v>6</v>
      </c>
      <c r="B9" s="32" t="s">
        <v>21</v>
      </c>
      <c r="C9" s="4" t="s">
        <v>422</v>
      </c>
      <c r="D9" s="1">
        <v>0</v>
      </c>
      <c r="E9" s="1">
        <v>10</v>
      </c>
      <c r="F9" s="1">
        <v>0</v>
      </c>
      <c r="G9" s="1">
        <v>0</v>
      </c>
      <c r="H9" s="1">
        <v>5</v>
      </c>
      <c r="I9" s="33">
        <f t="shared" si="0"/>
        <v>15</v>
      </c>
    </row>
    <row r="10" spans="1:9" ht="18.75" customHeight="1" x14ac:dyDescent="0.3">
      <c r="A10" s="32">
        <v>6</v>
      </c>
      <c r="B10" s="32" t="s">
        <v>21</v>
      </c>
      <c r="C10" s="4" t="s">
        <v>423</v>
      </c>
      <c r="D10" s="1">
        <v>0</v>
      </c>
      <c r="E10" s="1">
        <v>10</v>
      </c>
      <c r="F10" s="1">
        <v>0</v>
      </c>
      <c r="G10" s="1">
        <v>0</v>
      </c>
      <c r="H10" s="1">
        <v>5</v>
      </c>
      <c r="I10" s="33">
        <f t="shared" si="0"/>
        <v>15</v>
      </c>
    </row>
    <row r="11" spans="1:9" ht="18.75" customHeight="1" x14ac:dyDescent="0.3">
      <c r="A11" s="32">
        <v>7</v>
      </c>
      <c r="B11" s="32" t="s">
        <v>21</v>
      </c>
      <c r="C11" s="4" t="s">
        <v>424</v>
      </c>
      <c r="D11" s="1">
        <v>0</v>
      </c>
      <c r="E11" s="1">
        <v>0</v>
      </c>
      <c r="F11" s="1">
        <v>0</v>
      </c>
      <c r="G11" s="1">
        <v>0</v>
      </c>
      <c r="H11" s="1">
        <v>5</v>
      </c>
      <c r="I11" s="33">
        <f t="shared" si="0"/>
        <v>5</v>
      </c>
    </row>
    <row r="12" spans="1:9" ht="18.75" customHeight="1" x14ac:dyDescent="0.3">
      <c r="A12" s="32">
        <v>7</v>
      </c>
      <c r="B12" s="32" t="s">
        <v>21</v>
      </c>
      <c r="C12" s="4" t="s">
        <v>425</v>
      </c>
      <c r="D12" s="1">
        <v>0</v>
      </c>
      <c r="E12" s="1">
        <v>0</v>
      </c>
      <c r="F12" s="1">
        <v>0</v>
      </c>
      <c r="G12" s="1">
        <v>0</v>
      </c>
      <c r="H12" s="1">
        <v>5</v>
      </c>
      <c r="I12" s="33">
        <f t="shared" si="0"/>
        <v>5</v>
      </c>
    </row>
    <row r="13" spans="1:9" ht="18.75" customHeight="1" x14ac:dyDescent="0.3">
      <c r="A13" s="32">
        <v>7</v>
      </c>
      <c r="B13" s="32" t="s">
        <v>21</v>
      </c>
      <c r="C13" s="4" t="s">
        <v>426</v>
      </c>
      <c r="D13" s="1">
        <v>0</v>
      </c>
      <c r="E13" s="1">
        <v>0</v>
      </c>
      <c r="F13" s="1">
        <v>0</v>
      </c>
      <c r="G13" s="1">
        <v>0</v>
      </c>
      <c r="H13" s="1">
        <v>5</v>
      </c>
      <c r="I13" s="33">
        <f t="shared" si="0"/>
        <v>5</v>
      </c>
    </row>
    <row r="14" spans="1:9" ht="18.75" customHeight="1" x14ac:dyDescent="0.3">
      <c r="A14" s="32">
        <v>7</v>
      </c>
      <c r="B14" s="32" t="s">
        <v>21</v>
      </c>
      <c r="C14" s="4" t="s">
        <v>427</v>
      </c>
      <c r="D14" s="1">
        <v>0</v>
      </c>
      <c r="E14" s="1">
        <v>0</v>
      </c>
      <c r="F14" s="1">
        <v>0</v>
      </c>
      <c r="G14" s="1">
        <v>0</v>
      </c>
      <c r="H14" s="1">
        <v>5</v>
      </c>
      <c r="I14" s="33">
        <f t="shared" si="0"/>
        <v>5</v>
      </c>
    </row>
    <row r="15" spans="1:9" ht="18.75" customHeight="1" x14ac:dyDescent="0.3">
      <c r="A15" s="32">
        <v>7</v>
      </c>
      <c r="B15" s="32" t="s">
        <v>21</v>
      </c>
      <c r="C15" s="4" t="s">
        <v>428</v>
      </c>
      <c r="D15" s="1">
        <v>0</v>
      </c>
      <c r="E15" s="1">
        <v>0</v>
      </c>
      <c r="F15" s="1">
        <v>0</v>
      </c>
      <c r="G15" s="1">
        <v>0</v>
      </c>
      <c r="H15" s="1">
        <v>5</v>
      </c>
      <c r="I15" s="33">
        <f t="shared" si="0"/>
        <v>5</v>
      </c>
    </row>
    <row r="16" spans="1:9" ht="18.75" customHeight="1" x14ac:dyDescent="0.3">
      <c r="A16" s="32">
        <v>7</v>
      </c>
      <c r="B16" s="32" t="s">
        <v>21</v>
      </c>
      <c r="C16" s="4" t="s">
        <v>429</v>
      </c>
      <c r="D16" s="1">
        <v>0</v>
      </c>
      <c r="E16" s="1">
        <v>0</v>
      </c>
      <c r="F16" s="1">
        <v>0</v>
      </c>
      <c r="G16" s="1">
        <v>0</v>
      </c>
      <c r="H16" s="1">
        <v>5</v>
      </c>
      <c r="I16" s="33">
        <f t="shared" si="0"/>
        <v>5</v>
      </c>
    </row>
    <row r="17" spans="1:9" ht="18.75" customHeight="1" x14ac:dyDescent="0.3">
      <c r="A17" s="32">
        <v>7</v>
      </c>
      <c r="B17" s="32" t="s">
        <v>21</v>
      </c>
      <c r="C17" s="4" t="s">
        <v>430</v>
      </c>
      <c r="D17" s="1">
        <v>0</v>
      </c>
      <c r="E17" s="1">
        <v>0</v>
      </c>
      <c r="F17" s="1">
        <v>0</v>
      </c>
      <c r="G17" s="1">
        <v>0</v>
      </c>
      <c r="H17" s="1">
        <v>5</v>
      </c>
      <c r="I17" s="33">
        <f t="shared" si="0"/>
        <v>5</v>
      </c>
    </row>
    <row r="18" spans="1:9" ht="18.75" customHeight="1" x14ac:dyDescent="0.3">
      <c r="A18" s="32">
        <v>7</v>
      </c>
      <c r="B18" s="32" t="s">
        <v>21</v>
      </c>
      <c r="C18" s="4" t="s">
        <v>431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33">
        <f t="shared" si="0"/>
        <v>5</v>
      </c>
    </row>
    <row r="19" spans="1:9" ht="18.75" customHeight="1" x14ac:dyDescent="0.3">
      <c r="A19" s="32">
        <v>7</v>
      </c>
      <c r="B19" s="32" t="s">
        <v>21</v>
      </c>
      <c r="C19" s="4" t="s">
        <v>432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33">
        <f t="shared" si="0"/>
        <v>5</v>
      </c>
    </row>
    <row r="20" spans="1:9" ht="18.75" customHeight="1" x14ac:dyDescent="0.3">
      <c r="A20" s="32">
        <v>7</v>
      </c>
      <c r="B20" s="32" t="s">
        <v>21</v>
      </c>
      <c r="C20" s="4" t="s">
        <v>433</v>
      </c>
      <c r="D20" s="22">
        <v>0</v>
      </c>
      <c r="E20" s="22">
        <v>0</v>
      </c>
      <c r="F20" s="22">
        <v>0</v>
      </c>
      <c r="G20" s="22">
        <v>0</v>
      </c>
      <c r="H20" s="22">
        <v>5</v>
      </c>
      <c r="I20" s="33">
        <f t="shared" si="0"/>
        <v>5</v>
      </c>
    </row>
    <row r="21" spans="1:9" ht="18.75" customHeight="1" x14ac:dyDescent="0.3">
      <c r="A21" s="32">
        <v>7</v>
      </c>
      <c r="B21" s="32" t="s">
        <v>21</v>
      </c>
      <c r="C21" s="4" t="s">
        <v>434</v>
      </c>
      <c r="D21" s="22">
        <v>0</v>
      </c>
      <c r="E21" s="22">
        <v>0</v>
      </c>
      <c r="F21" s="22">
        <v>0</v>
      </c>
      <c r="G21" s="22">
        <v>0</v>
      </c>
      <c r="H21" s="22">
        <v>5</v>
      </c>
      <c r="I21" s="33">
        <f t="shared" si="0"/>
        <v>5</v>
      </c>
    </row>
    <row r="22" spans="1:9" ht="18.75" customHeight="1" x14ac:dyDescent="0.3">
      <c r="A22" s="32">
        <v>7</v>
      </c>
      <c r="B22" s="32" t="s">
        <v>21</v>
      </c>
      <c r="C22" s="4" t="s">
        <v>435</v>
      </c>
      <c r="D22" s="22">
        <v>0</v>
      </c>
      <c r="E22" s="22">
        <v>0</v>
      </c>
      <c r="F22" s="22">
        <v>0</v>
      </c>
      <c r="G22" s="22">
        <v>0</v>
      </c>
      <c r="H22" s="22">
        <v>5</v>
      </c>
      <c r="I22" s="33">
        <f t="shared" si="0"/>
        <v>5</v>
      </c>
    </row>
    <row r="23" spans="1:9" ht="18.75" customHeight="1" x14ac:dyDescent="0.3">
      <c r="A23" s="32">
        <v>7</v>
      </c>
      <c r="B23" s="32" t="s">
        <v>21</v>
      </c>
      <c r="C23" s="4" t="s">
        <v>436</v>
      </c>
      <c r="D23" s="22">
        <v>0</v>
      </c>
      <c r="E23" s="22">
        <v>0</v>
      </c>
      <c r="F23" s="22">
        <v>0</v>
      </c>
      <c r="G23" s="22">
        <v>0</v>
      </c>
      <c r="H23" s="22">
        <v>5</v>
      </c>
      <c r="I23" s="33">
        <f t="shared" si="0"/>
        <v>5</v>
      </c>
    </row>
    <row r="24" spans="1:9" ht="18.75" customHeight="1" x14ac:dyDescent="0.3">
      <c r="A24" s="32">
        <v>7</v>
      </c>
      <c r="B24" s="32" t="s">
        <v>21</v>
      </c>
      <c r="C24" s="4" t="s">
        <v>437</v>
      </c>
      <c r="D24" s="22">
        <v>0</v>
      </c>
      <c r="E24" s="22">
        <v>0</v>
      </c>
      <c r="F24" s="22">
        <v>0</v>
      </c>
      <c r="G24" s="22">
        <v>0</v>
      </c>
      <c r="H24" s="22">
        <v>5</v>
      </c>
      <c r="I24" s="33">
        <f t="shared" si="0"/>
        <v>5</v>
      </c>
    </row>
    <row r="25" spans="1:9" ht="18.75" customHeight="1" x14ac:dyDescent="0.3">
      <c r="A25" s="32">
        <v>7</v>
      </c>
      <c r="B25" s="32" t="s">
        <v>21</v>
      </c>
      <c r="C25" s="4" t="s">
        <v>438</v>
      </c>
      <c r="D25" s="22">
        <v>0</v>
      </c>
      <c r="E25" s="22">
        <v>0</v>
      </c>
      <c r="F25" s="22">
        <v>0</v>
      </c>
      <c r="G25" s="22">
        <v>0</v>
      </c>
      <c r="H25" s="22">
        <v>5</v>
      </c>
      <c r="I25" s="33">
        <f t="shared" si="0"/>
        <v>5</v>
      </c>
    </row>
    <row r="26" spans="1:9" ht="18.75" customHeight="1" x14ac:dyDescent="0.3">
      <c r="A26" s="32">
        <v>7</v>
      </c>
      <c r="B26" s="32" t="s">
        <v>21</v>
      </c>
      <c r="C26" s="4" t="s">
        <v>439</v>
      </c>
      <c r="D26" s="22">
        <v>0</v>
      </c>
      <c r="E26" s="22">
        <v>0</v>
      </c>
      <c r="F26" s="22">
        <v>0</v>
      </c>
      <c r="G26" s="22">
        <v>0</v>
      </c>
      <c r="H26" s="22">
        <v>5</v>
      </c>
      <c r="I26" s="33">
        <f t="shared" si="0"/>
        <v>5</v>
      </c>
    </row>
    <row r="27" spans="1:9" ht="18.75" customHeight="1" x14ac:dyDescent="0.3">
      <c r="A27" s="32">
        <v>7</v>
      </c>
      <c r="B27" s="32" t="s">
        <v>21</v>
      </c>
      <c r="C27" s="4" t="s">
        <v>440</v>
      </c>
      <c r="D27" s="39">
        <v>0</v>
      </c>
      <c r="E27" s="39">
        <v>0</v>
      </c>
      <c r="F27" s="39">
        <v>0</v>
      </c>
      <c r="G27" s="39">
        <v>0</v>
      </c>
      <c r="H27" s="39">
        <v>5</v>
      </c>
      <c r="I27" s="33">
        <f t="shared" si="0"/>
        <v>5</v>
      </c>
    </row>
    <row r="28" spans="1:9" ht="18.75" customHeight="1" x14ac:dyDescent="0.3">
      <c r="A28" s="10"/>
      <c r="B28" s="10"/>
      <c r="C28" s="10"/>
      <c r="D28" s="10"/>
      <c r="E28" s="10"/>
      <c r="F28" s="10"/>
      <c r="G28" s="10"/>
      <c r="H28" s="10"/>
      <c r="I28" s="40">
        <f>SUM(I3:I27)</f>
        <v>1230</v>
      </c>
    </row>
    <row r="29" spans="1:9" ht="18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</row>
    <row r="31" spans="1:9" x14ac:dyDescent="0.3">
      <c r="B31" s="59" t="s">
        <v>441</v>
      </c>
      <c r="C31" s="66"/>
      <c r="D31" s="66"/>
      <c r="E31" s="66"/>
      <c r="F31" s="66"/>
    </row>
    <row r="32" spans="1:9" ht="14.4" customHeight="1" x14ac:dyDescent="0.3">
      <c r="D32" t="s">
        <v>19</v>
      </c>
      <c r="F32" s="5"/>
      <c r="G32" s="5"/>
      <c r="H32" s="5"/>
      <c r="I32" s="5"/>
    </row>
  </sheetData>
  <sortState ref="A3:I38">
    <sortCondition descending="1" ref="I3:I38"/>
  </sortState>
  <mergeCells count="2">
    <mergeCell ref="A1:I1"/>
    <mergeCell ref="B31:F3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L3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2" ht="66" customHeight="1" thickBot="1" x14ac:dyDescent="0.35">
      <c r="A1" s="58" t="s">
        <v>559</v>
      </c>
      <c r="B1" s="58"/>
      <c r="C1" s="58"/>
      <c r="D1" s="58"/>
      <c r="E1" s="58"/>
      <c r="F1" s="58"/>
      <c r="G1" s="58"/>
      <c r="H1" s="58"/>
      <c r="I1" s="58"/>
    </row>
    <row r="2" spans="1:12" ht="81.75" customHeight="1" thickBot="1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2" ht="18.75" customHeight="1" thickBot="1" x14ac:dyDescent="0.35">
      <c r="A3" s="32">
        <v>1</v>
      </c>
      <c r="B3" s="32" t="s">
        <v>13</v>
      </c>
      <c r="C3" s="29" t="s">
        <v>442</v>
      </c>
      <c r="D3" s="32">
        <v>15</v>
      </c>
      <c r="E3" s="32">
        <v>45</v>
      </c>
      <c r="F3" s="32">
        <v>5</v>
      </c>
      <c r="G3" s="32">
        <v>15</v>
      </c>
      <c r="H3" s="32">
        <v>5</v>
      </c>
      <c r="I3" s="33">
        <f t="shared" ref="I3:I26" si="0">SUM(D3:H3)</f>
        <v>85</v>
      </c>
      <c r="K3" s="46"/>
      <c r="L3" s="46"/>
    </row>
    <row r="4" spans="1:12" ht="18.75" customHeight="1" thickBot="1" x14ac:dyDescent="0.35">
      <c r="A4" s="1">
        <v>2</v>
      </c>
      <c r="B4" s="1" t="s">
        <v>13</v>
      </c>
      <c r="C4" s="29" t="s">
        <v>443</v>
      </c>
      <c r="D4" s="1">
        <v>15</v>
      </c>
      <c r="E4" s="1">
        <v>10</v>
      </c>
      <c r="F4" s="1">
        <v>5</v>
      </c>
      <c r="G4" s="1">
        <v>15</v>
      </c>
      <c r="H4" s="1">
        <v>5</v>
      </c>
      <c r="I4" s="33">
        <f t="shared" si="0"/>
        <v>50</v>
      </c>
      <c r="K4" s="46"/>
      <c r="L4" s="46"/>
    </row>
    <row r="5" spans="1:12" ht="18.75" customHeight="1" thickBot="1" x14ac:dyDescent="0.35">
      <c r="A5" s="32">
        <v>3</v>
      </c>
      <c r="B5" s="32" t="s">
        <v>13</v>
      </c>
      <c r="C5" s="29" t="s">
        <v>444</v>
      </c>
      <c r="D5" s="22">
        <v>15</v>
      </c>
      <c r="E5" s="22">
        <v>3</v>
      </c>
      <c r="F5" s="22">
        <v>5</v>
      </c>
      <c r="G5" s="22">
        <v>15</v>
      </c>
      <c r="H5" s="22">
        <v>5</v>
      </c>
      <c r="I5" s="33">
        <f t="shared" si="0"/>
        <v>43</v>
      </c>
      <c r="K5" s="46"/>
      <c r="L5" s="46"/>
    </row>
    <row r="6" spans="1:12" ht="18.75" customHeight="1" thickBot="1" x14ac:dyDescent="0.35">
      <c r="A6" s="1">
        <v>3</v>
      </c>
      <c r="B6" s="32" t="s">
        <v>13</v>
      </c>
      <c r="C6" s="29" t="s">
        <v>445</v>
      </c>
      <c r="D6" s="22">
        <v>10</v>
      </c>
      <c r="E6" s="22">
        <v>3</v>
      </c>
      <c r="F6" s="22">
        <v>15</v>
      </c>
      <c r="G6" s="22">
        <v>10</v>
      </c>
      <c r="H6" s="22">
        <v>5</v>
      </c>
      <c r="I6" s="33">
        <f t="shared" si="0"/>
        <v>43</v>
      </c>
      <c r="K6" s="46"/>
      <c r="L6" s="46"/>
    </row>
    <row r="7" spans="1:12" ht="18.75" customHeight="1" thickBot="1" x14ac:dyDescent="0.35">
      <c r="A7" s="1">
        <v>4</v>
      </c>
      <c r="B7" s="32" t="s">
        <v>13</v>
      </c>
      <c r="C7" s="29" t="s">
        <v>446</v>
      </c>
      <c r="D7" s="22">
        <v>10</v>
      </c>
      <c r="E7" s="22">
        <v>5</v>
      </c>
      <c r="F7" s="22">
        <v>5</v>
      </c>
      <c r="G7" s="22">
        <v>10</v>
      </c>
      <c r="H7" s="22">
        <v>5</v>
      </c>
      <c r="I7" s="33">
        <f t="shared" si="0"/>
        <v>35</v>
      </c>
      <c r="K7" s="46"/>
      <c r="L7" s="46"/>
    </row>
    <row r="8" spans="1:12" ht="18.75" customHeight="1" thickBot="1" x14ac:dyDescent="0.35">
      <c r="A8" s="1">
        <v>4</v>
      </c>
      <c r="B8" s="32" t="s">
        <v>13</v>
      </c>
      <c r="C8" s="29" t="s">
        <v>447</v>
      </c>
      <c r="D8" s="22">
        <v>5</v>
      </c>
      <c r="E8" s="22">
        <v>5</v>
      </c>
      <c r="F8" s="22">
        <v>5</v>
      </c>
      <c r="G8" s="22">
        <v>15</v>
      </c>
      <c r="H8" s="22">
        <v>5</v>
      </c>
      <c r="I8" s="33">
        <f t="shared" si="0"/>
        <v>35</v>
      </c>
      <c r="K8" s="46"/>
      <c r="L8" s="46"/>
    </row>
    <row r="9" spans="1:12" ht="18.75" customHeight="1" thickBot="1" x14ac:dyDescent="0.35">
      <c r="A9" s="1">
        <v>5</v>
      </c>
      <c r="B9" s="32" t="s">
        <v>13</v>
      </c>
      <c r="C9" s="29" t="s">
        <v>448</v>
      </c>
      <c r="D9" s="22">
        <v>10</v>
      </c>
      <c r="E9" s="22">
        <v>3</v>
      </c>
      <c r="F9" s="22">
        <v>5</v>
      </c>
      <c r="G9" s="22">
        <v>10</v>
      </c>
      <c r="H9" s="22">
        <v>5</v>
      </c>
      <c r="I9" s="33">
        <f t="shared" si="0"/>
        <v>33</v>
      </c>
      <c r="K9" s="46"/>
      <c r="L9" s="46"/>
    </row>
    <row r="10" spans="1:12" ht="18.75" customHeight="1" thickBot="1" x14ac:dyDescent="0.35">
      <c r="A10" s="1">
        <v>6</v>
      </c>
      <c r="B10" s="32" t="s">
        <v>13</v>
      </c>
      <c r="C10" s="29" t="s">
        <v>449</v>
      </c>
      <c r="D10" s="22">
        <v>5</v>
      </c>
      <c r="E10" s="22">
        <v>5</v>
      </c>
      <c r="F10" s="22">
        <v>5</v>
      </c>
      <c r="G10" s="22">
        <v>10</v>
      </c>
      <c r="H10" s="22">
        <v>5</v>
      </c>
      <c r="I10" s="33">
        <f t="shared" si="0"/>
        <v>30</v>
      </c>
      <c r="K10" s="46"/>
      <c r="L10" s="46"/>
    </row>
    <row r="11" spans="1:12" ht="18.75" customHeight="1" thickBot="1" x14ac:dyDescent="0.35">
      <c r="A11" s="1">
        <v>7</v>
      </c>
      <c r="B11" s="32" t="s">
        <v>13</v>
      </c>
      <c r="C11" s="29" t="s">
        <v>450</v>
      </c>
      <c r="D11" s="22">
        <v>5</v>
      </c>
      <c r="E11" s="22">
        <v>3</v>
      </c>
      <c r="F11" s="22">
        <v>5</v>
      </c>
      <c r="G11" s="22">
        <v>10</v>
      </c>
      <c r="H11" s="22">
        <v>5</v>
      </c>
      <c r="I11" s="33">
        <f t="shared" si="0"/>
        <v>28</v>
      </c>
      <c r="K11" s="46"/>
      <c r="L11" s="46"/>
    </row>
    <row r="12" spans="1:12" ht="18.75" customHeight="1" thickBot="1" x14ac:dyDescent="0.35">
      <c r="A12" s="1">
        <v>7</v>
      </c>
      <c r="B12" s="32" t="s">
        <v>13</v>
      </c>
      <c r="C12" s="29" t="s">
        <v>451</v>
      </c>
      <c r="D12" s="22">
        <v>5</v>
      </c>
      <c r="E12" s="22">
        <v>3</v>
      </c>
      <c r="F12" s="22">
        <v>5</v>
      </c>
      <c r="G12" s="22">
        <v>10</v>
      </c>
      <c r="H12" s="22">
        <v>5</v>
      </c>
      <c r="I12" s="33">
        <f t="shared" si="0"/>
        <v>28</v>
      </c>
      <c r="K12" s="46"/>
      <c r="L12" s="46"/>
    </row>
    <row r="13" spans="1:12" ht="18.75" customHeight="1" thickBot="1" x14ac:dyDescent="0.35">
      <c r="A13" s="1">
        <v>7</v>
      </c>
      <c r="B13" s="32" t="s">
        <v>13</v>
      </c>
      <c r="C13" s="29" t="s">
        <v>452</v>
      </c>
      <c r="D13" s="22">
        <v>5</v>
      </c>
      <c r="E13" s="22">
        <v>3</v>
      </c>
      <c r="F13" s="22">
        <v>5</v>
      </c>
      <c r="G13" s="22">
        <v>10</v>
      </c>
      <c r="H13" s="22">
        <v>5</v>
      </c>
      <c r="I13" s="33">
        <f t="shared" si="0"/>
        <v>28</v>
      </c>
      <c r="K13" s="46"/>
      <c r="L13" s="46"/>
    </row>
    <row r="14" spans="1:12" ht="18.75" customHeight="1" thickBot="1" x14ac:dyDescent="0.35">
      <c r="A14" s="1">
        <v>7</v>
      </c>
      <c r="B14" s="32" t="s">
        <v>13</v>
      </c>
      <c r="C14" s="29" t="s">
        <v>453</v>
      </c>
      <c r="D14" s="22">
        <v>5</v>
      </c>
      <c r="E14" s="22">
        <v>3</v>
      </c>
      <c r="F14" s="22">
        <v>5</v>
      </c>
      <c r="G14" s="22">
        <v>10</v>
      </c>
      <c r="H14" s="22">
        <v>5</v>
      </c>
      <c r="I14" s="33">
        <f t="shared" si="0"/>
        <v>28</v>
      </c>
      <c r="K14" s="46"/>
      <c r="L14" s="46"/>
    </row>
    <row r="15" spans="1:12" ht="18.75" customHeight="1" thickBot="1" x14ac:dyDescent="0.35">
      <c r="A15" s="1">
        <v>7</v>
      </c>
      <c r="B15" s="32" t="s">
        <v>13</v>
      </c>
      <c r="C15" s="29" t="s">
        <v>454</v>
      </c>
      <c r="D15" s="22">
        <v>5</v>
      </c>
      <c r="E15" s="22">
        <v>3</v>
      </c>
      <c r="F15" s="22">
        <v>5</v>
      </c>
      <c r="G15" s="22">
        <v>10</v>
      </c>
      <c r="H15" s="22">
        <v>5</v>
      </c>
      <c r="I15" s="33">
        <f t="shared" si="0"/>
        <v>28</v>
      </c>
      <c r="K15" s="46"/>
      <c r="L15" s="46"/>
    </row>
    <row r="16" spans="1:12" ht="18.75" customHeight="1" thickBot="1" x14ac:dyDescent="0.35">
      <c r="A16" s="1">
        <v>7</v>
      </c>
      <c r="B16" s="32" t="s">
        <v>13</v>
      </c>
      <c r="C16" s="29" t="s">
        <v>455</v>
      </c>
      <c r="D16" s="22">
        <v>5</v>
      </c>
      <c r="E16" s="22">
        <v>3</v>
      </c>
      <c r="F16" s="22">
        <v>5</v>
      </c>
      <c r="G16" s="22">
        <v>10</v>
      </c>
      <c r="H16" s="22">
        <v>5</v>
      </c>
      <c r="I16" s="33">
        <f t="shared" si="0"/>
        <v>28</v>
      </c>
      <c r="K16" s="46"/>
      <c r="L16" s="46"/>
    </row>
    <row r="17" spans="1:12" ht="18.75" customHeight="1" thickBot="1" x14ac:dyDescent="0.35">
      <c r="A17" s="1">
        <v>7</v>
      </c>
      <c r="B17" s="32" t="s">
        <v>13</v>
      </c>
      <c r="C17" s="29" t="s">
        <v>456</v>
      </c>
      <c r="D17" s="22">
        <v>5</v>
      </c>
      <c r="E17" s="22">
        <v>3</v>
      </c>
      <c r="F17" s="22">
        <v>5</v>
      </c>
      <c r="G17" s="22">
        <v>10</v>
      </c>
      <c r="H17" s="22">
        <v>5</v>
      </c>
      <c r="I17" s="33">
        <f t="shared" si="0"/>
        <v>28</v>
      </c>
      <c r="K17" s="46"/>
      <c r="L17" s="46"/>
    </row>
    <row r="18" spans="1:12" ht="18.75" customHeight="1" thickBot="1" x14ac:dyDescent="0.35">
      <c r="A18" s="1">
        <v>7</v>
      </c>
      <c r="B18" s="32" t="s">
        <v>13</v>
      </c>
      <c r="C18" s="29" t="s">
        <v>457</v>
      </c>
      <c r="D18" s="22">
        <v>5</v>
      </c>
      <c r="E18" s="22">
        <v>3</v>
      </c>
      <c r="F18" s="22">
        <v>5</v>
      </c>
      <c r="G18" s="22">
        <v>10</v>
      </c>
      <c r="H18" s="22">
        <v>5</v>
      </c>
      <c r="I18" s="33">
        <f t="shared" si="0"/>
        <v>28</v>
      </c>
      <c r="K18" s="46"/>
      <c r="L18" s="46"/>
    </row>
    <row r="19" spans="1:12" ht="18.75" customHeight="1" thickBot="1" x14ac:dyDescent="0.35">
      <c r="A19" s="1">
        <v>7</v>
      </c>
      <c r="B19" s="32" t="s">
        <v>13</v>
      </c>
      <c r="C19" s="29" t="s">
        <v>458</v>
      </c>
      <c r="D19" s="22">
        <v>5</v>
      </c>
      <c r="E19" s="22">
        <v>3</v>
      </c>
      <c r="F19" s="22">
        <v>5</v>
      </c>
      <c r="G19" s="22">
        <v>10</v>
      </c>
      <c r="H19" s="22">
        <v>5</v>
      </c>
      <c r="I19" s="33">
        <f t="shared" si="0"/>
        <v>28</v>
      </c>
      <c r="K19" s="46"/>
      <c r="L19" s="46"/>
    </row>
    <row r="20" spans="1:12" ht="18.75" customHeight="1" thickBot="1" x14ac:dyDescent="0.35">
      <c r="A20" s="1">
        <v>7</v>
      </c>
      <c r="B20" s="32" t="s">
        <v>13</v>
      </c>
      <c r="C20" s="29" t="s">
        <v>459</v>
      </c>
      <c r="D20" s="22">
        <v>5</v>
      </c>
      <c r="E20" s="22">
        <v>3</v>
      </c>
      <c r="F20" s="22">
        <v>5</v>
      </c>
      <c r="G20" s="22">
        <v>10</v>
      </c>
      <c r="H20" s="22">
        <v>5</v>
      </c>
      <c r="I20" s="33">
        <f t="shared" si="0"/>
        <v>28</v>
      </c>
      <c r="K20" s="46"/>
      <c r="L20" s="46"/>
    </row>
    <row r="21" spans="1:12" ht="18.75" customHeight="1" thickBot="1" x14ac:dyDescent="0.35">
      <c r="A21" s="1">
        <v>7</v>
      </c>
      <c r="B21" s="32" t="s">
        <v>13</v>
      </c>
      <c r="C21" s="29" t="s">
        <v>460</v>
      </c>
      <c r="D21" s="22">
        <v>5</v>
      </c>
      <c r="E21" s="22">
        <v>3</v>
      </c>
      <c r="F21" s="22">
        <v>5</v>
      </c>
      <c r="G21" s="22">
        <v>10</v>
      </c>
      <c r="H21" s="22">
        <v>5</v>
      </c>
      <c r="I21" s="33">
        <f t="shared" si="0"/>
        <v>28</v>
      </c>
      <c r="K21" s="46"/>
      <c r="L21" s="46"/>
    </row>
    <row r="22" spans="1:12" ht="18.75" customHeight="1" thickBot="1" x14ac:dyDescent="0.35">
      <c r="A22" s="1">
        <v>7</v>
      </c>
      <c r="B22" s="32" t="s">
        <v>13</v>
      </c>
      <c r="C22" s="29" t="s">
        <v>461</v>
      </c>
      <c r="D22" s="22">
        <v>5</v>
      </c>
      <c r="E22" s="22">
        <v>3</v>
      </c>
      <c r="F22" s="22">
        <v>5</v>
      </c>
      <c r="G22" s="22">
        <v>10</v>
      </c>
      <c r="H22" s="22">
        <v>5</v>
      </c>
      <c r="I22" s="33">
        <f t="shared" si="0"/>
        <v>28</v>
      </c>
      <c r="K22" s="46"/>
      <c r="L22" s="46"/>
    </row>
    <row r="23" spans="1:12" ht="18.75" customHeight="1" thickBot="1" x14ac:dyDescent="0.35">
      <c r="A23" s="1">
        <v>7</v>
      </c>
      <c r="B23" s="32" t="s">
        <v>13</v>
      </c>
      <c r="C23" s="29" t="s">
        <v>462</v>
      </c>
      <c r="D23" s="22">
        <v>5</v>
      </c>
      <c r="E23" s="22">
        <v>3</v>
      </c>
      <c r="F23" s="22">
        <v>5</v>
      </c>
      <c r="G23" s="22">
        <v>10</v>
      </c>
      <c r="H23" s="22">
        <v>5</v>
      </c>
      <c r="I23" s="33">
        <f t="shared" si="0"/>
        <v>28</v>
      </c>
      <c r="K23" s="46"/>
      <c r="L23" s="46"/>
    </row>
    <row r="24" spans="1:12" ht="18.75" customHeight="1" thickBot="1" x14ac:dyDescent="0.35">
      <c r="A24" s="1">
        <v>7</v>
      </c>
      <c r="B24" s="32" t="s">
        <v>13</v>
      </c>
      <c r="C24" s="29" t="s">
        <v>463</v>
      </c>
      <c r="D24" s="22">
        <v>5</v>
      </c>
      <c r="E24" s="22">
        <v>3</v>
      </c>
      <c r="F24" s="22">
        <v>5</v>
      </c>
      <c r="G24" s="22">
        <v>10</v>
      </c>
      <c r="H24" s="22">
        <v>5</v>
      </c>
      <c r="I24" s="33">
        <f t="shared" si="0"/>
        <v>28</v>
      </c>
      <c r="K24" s="46"/>
      <c r="L24" s="46"/>
    </row>
    <row r="25" spans="1:12" ht="18.75" customHeight="1" thickBot="1" x14ac:dyDescent="0.35">
      <c r="A25" s="1">
        <v>7</v>
      </c>
      <c r="B25" s="32" t="s">
        <v>13</v>
      </c>
      <c r="C25" s="29" t="s">
        <v>464</v>
      </c>
      <c r="D25" s="22">
        <v>5</v>
      </c>
      <c r="E25" s="22">
        <v>3</v>
      </c>
      <c r="F25" s="22">
        <v>5</v>
      </c>
      <c r="G25" s="22">
        <v>10</v>
      </c>
      <c r="H25" s="22">
        <v>5</v>
      </c>
      <c r="I25" s="33">
        <f t="shared" si="0"/>
        <v>28</v>
      </c>
      <c r="K25" s="46"/>
      <c r="L25" s="46"/>
    </row>
    <row r="26" spans="1:12" ht="18.75" customHeight="1" thickBot="1" x14ac:dyDescent="0.35">
      <c r="A26" s="1">
        <v>7</v>
      </c>
      <c r="B26" s="32" t="s">
        <v>13</v>
      </c>
      <c r="C26" s="29" t="s">
        <v>465</v>
      </c>
      <c r="D26" s="22">
        <v>5</v>
      </c>
      <c r="E26" s="22">
        <v>3</v>
      </c>
      <c r="F26" s="22">
        <v>5</v>
      </c>
      <c r="G26" s="22">
        <v>10</v>
      </c>
      <c r="H26" s="22">
        <v>5</v>
      </c>
      <c r="I26" s="33">
        <f t="shared" si="0"/>
        <v>28</v>
      </c>
      <c r="K26" s="46"/>
      <c r="L26" s="46"/>
    </row>
    <row r="27" spans="1:12" ht="15" customHeight="1" x14ac:dyDescent="0.3">
      <c r="A27" s="10"/>
      <c r="B27" s="10"/>
      <c r="C27" s="10"/>
      <c r="D27" s="10"/>
      <c r="E27" s="10"/>
      <c r="F27" s="10"/>
      <c r="G27" s="10"/>
      <c r="H27" s="10"/>
      <c r="I27" s="40">
        <f>SUM(I3:I26)</f>
        <v>802</v>
      </c>
    </row>
    <row r="28" spans="1:12" ht="12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</row>
    <row r="29" spans="1:12" ht="15.6" x14ac:dyDescent="0.3">
      <c r="A29" s="2"/>
      <c r="C29" s="2"/>
      <c r="D29" s="3"/>
      <c r="E29" s="2"/>
      <c r="F29" s="3"/>
      <c r="G29" s="3"/>
      <c r="H29" s="3"/>
      <c r="I29" s="3"/>
    </row>
    <row r="30" spans="1:12" ht="17.25" customHeight="1" x14ac:dyDescent="0.3">
      <c r="A30" s="59" t="s">
        <v>466</v>
      </c>
      <c r="B30" s="63"/>
      <c r="C30" s="63"/>
      <c r="D30" s="63"/>
      <c r="E30" s="63"/>
      <c r="F30" s="63"/>
      <c r="G30" s="63"/>
      <c r="H30" s="63"/>
      <c r="I30" s="63"/>
    </row>
    <row r="31" spans="1:12" ht="15.6" x14ac:dyDescent="0.3">
      <c r="E31" s="7" t="s">
        <v>17</v>
      </c>
    </row>
  </sheetData>
  <sortState ref="B3:I26">
    <sortCondition descending="1" ref="I3:I26"/>
  </sortState>
  <mergeCells count="2">
    <mergeCell ref="A1:I1"/>
    <mergeCell ref="A30:I30"/>
  </mergeCells>
  <pageMargins left="0.59055118110236227" right="0.59055118110236227" top="0.59055118110236227" bottom="0.59055118110236227" header="0.31496062992125984" footer="0.31496062992125984"/>
  <pageSetup paperSize="9" scale="84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5175-45C5-4868-BE8A-19676EDA832D}">
  <sheetPr>
    <tabColor theme="0"/>
    <pageSetUpPr fitToPage="1"/>
  </sheetPr>
  <dimension ref="A1:L2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2" ht="66" customHeight="1" thickBot="1" x14ac:dyDescent="0.35">
      <c r="A1" s="58" t="s">
        <v>560</v>
      </c>
      <c r="B1" s="58"/>
      <c r="C1" s="58"/>
      <c r="D1" s="58"/>
      <c r="E1" s="58"/>
      <c r="F1" s="58"/>
      <c r="G1" s="58"/>
      <c r="H1" s="58"/>
      <c r="I1" s="58"/>
    </row>
    <row r="2" spans="1:12" ht="81.75" customHeight="1" thickBot="1" x14ac:dyDescent="0.3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2" ht="18.75" customHeight="1" thickBot="1" x14ac:dyDescent="0.35">
      <c r="A3" s="32">
        <v>1</v>
      </c>
      <c r="B3" s="32" t="s">
        <v>37</v>
      </c>
      <c r="C3" s="29" t="s">
        <v>468</v>
      </c>
      <c r="D3" s="32">
        <v>15</v>
      </c>
      <c r="E3" s="32">
        <v>25</v>
      </c>
      <c r="F3" s="32">
        <v>20</v>
      </c>
      <c r="G3" s="32">
        <v>5</v>
      </c>
      <c r="H3" s="32">
        <v>5</v>
      </c>
      <c r="I3" s="33">
        <f t="shared" ref="I3:I24" si="0">SUM(D3:H3)</f>
        <v>70</v>
      </c>
      <c r="K3" s="46"/>
      <c r="L3" s="46"/>
    </row>
    <row r="4" spans="1:12" ht="18.75" customHeight="1" thickBot="1" x14ac:dyDescent="0.35">
      <c r="A4" s="1">
        <v>2</v>
      </c>
      <c r="B4" s="1" t="s">
        <v>37</v>
      </c>
      <c r="C4" s="29" t="s">
        <v>469</v>
      </c>
      <c r="D4" s="1">
        <v>10</v>
      </c>
      <c r="E4" s="1">
        <v>29</v>
      </c>
      <c r="F4" s="1">
        <v>20</v>
      </c>
      <c r="G4" s="1">
        <v>5</v>
      </c>
      <c r="H4" s="1">
        <v>5</v>
      </c>
      <c r="I4" s="33">
        <f t="shared" si="0"/>
        <v>69</v>
      </c>
      <c r="K4" s="46"/>
      <c r="L4" s="46"/>
    </row>
    <row r="5" spans="1:12" ht="18.75" customHeight="1" thickBot="1" x14ac:dyDescent="0.35">
      <c r="A5" s="32">
        <v>3</v>
      </c>
      <c r="B5" s="32" t="s">
        <v>37</v>
      </c>
      <c r="C5" s="29" t="s">
        <v>470</v>
      </c>
      <c r="D5" s="22">
        <v>15</v>
      </c>
      <c r="E5" s="22">
        <v>15</v>
      </c>
      <c r="F5" s="22">
        <v>20</v>
      </c>
      <c r="G5" s="22">
        <v>5</v>
      </c>
      <c r="H5" s="22">
        <v>5</v>
      </c>
      <c r="I5" s="33">
        <f t="shared" si="0"/>
        <v>60</v>
      </c>
      <c r="K5" s="46"/>
      <c r="L5" s="46"/>
    </row>
    <row r="6" spans="1:12" ht="18.75" customHeight="1" thickBot="1" x14ac:dyDescent="0.35">
      <c r="A6" s="1">
        <v>3</v>
      </c>
      <c r="B6" s="1" t="s">
        <v>37</v>
      </c>
      <c r="C6" s="29" t="s">
        <v>471</v>
      </c>
      <c r="D6" s="22">
        <v>10</v>
      </c>
      <c r="E6" s="22">
        <v>15</v>
      </c>
      <c r="F6" s="22">
        <v>20</v>
      </c>
      <c r="G6" s="22">
        <v>5</v>
      </c>
      <c r="H6" s="22">
        <v>5</v>
      </c>
      <c r="I6" s="33">
        <f t="shared" si="0"/>
        <v>55</v>
      </c>
      <c r="K6" s="46"/>
      <c r="L6" s="46"/>
    </row>
    <row r="7" spans="1:12" ht="18.75" customHeight="1" thickBot="1" x14ac:dyDescent="0.35">
      <c r="A7" s="1">
        <v>4</v>
      </c>
      <c r="B7" s="32" t="s">
        <v>37</v>
      </c>
      <c r="C7" s="29" t="s">
        <v>472</v>
      </c>
      <c r="D7" s="22">
        <v>5</v>
      </c>
      <c r="E7" s="22">
        <v>3</v>
      </c>
      <c r="F7" s="22">
        <v>20</v>
      </c>
      <c r="G7" s="22">
        <v>5</v>
      </c>
      <c r="H7" s="22">
        <v>5</v>
      </c>
      <c r="I7" s="33">
        <f t="shared" si="0"/>
        <v>38</v>
      </c>
      <c r="K7" s="46"/>
      <c r="L7" s="46"/>
    </row>
    <row r="8" spans="1:12" ht="18.75" customHeight="1" thickBot="1" x14ac:dyDescent="0.35">
      <c r="A8" s="1">
        <v>4</v>
      </c>
      <c r="B8" s="1" t="s">
        <v>37</v>
      </c>
      <c r="C8" s="29" t="s">
        <v>473</v>
      </c>
      <c r="D8" s="22">
        <v>5</v>
      </c>
      <c r="E8" s="22">
        <v>3</v>
      </c>
      <c r="F8" s="22">
        <v>20</v>
      </c>
      <c r="G8" s="22">
        <v>5</v>
      </c>
      <c r="H8" s="22">
        <v>5</v>
      </c>
      <c r="I8" s="33">
        <f t="shared" si="0"/>
        <v>38</v>
      </c>
      <c r="K8" s="46"/>
      <c r="L8" s="46"/>
    </row>
    <row r="9" spans="1:12" ht="18.75" customHeight="1" thickBot="1" x14ac:dyDescent="0.35">
      <c r="A9" s="1">
        <v>4</v>
      </c>
      <c r="B9" s="32" t="s">
        <v>37</v>
      </c>
      <c r="C9" s="29" t="s">
        <v>474</v>
      </c>
      <c r="D9" s="22">
        <v>5</v>
      </c>
      <c r="E9" s="22">
        <v>3</v>
      </c>
      <c r="F9" s="22">
        <v>20</v>
      </c>
      <c r="G9" s="22">
        <v>5</v>
      </c>
      <c r="H9" s="22">
        <v>5</v>
      </c>
      <c r="I9" s="33">
        <f t="shared" si="0"/>
        <v>38</v>
      </c>
      <c r="K9" s="46"/>
      <c r="L9" s="46"/>
    </row>
    <row r="10" spans="1:12" ht="18.75" customHeight="1" thickBot="1" x14ac:dyDescent="0.35">
      <c r="A10" s="1">
        <v>4</v>
      </c>
      <c r="B10" s="1" t="s">
        <v>37</v>
      </c>
      <c r="C10" s="29" t="s">
        <v>475</v>
      </c>
      <c r="D10" s="22">
        <v>5</v>
      </c>
      <c r="E10" s="22">
        <v>3</v>
      </c>
      <c r="F10" s="22">
        <v>20</v>
      </c>
      <c r="G10" s="22">
        <v>5</v>
      </c>
      <c r="H10" s="22">
        <v>5</v>
      </c>
      <c r="I10" s="33">
        <f t="shared" si="0"/>
        <v>38</v>
      </c>
      <c r="K10" s="46"/>
      <c r="L10" s="46"/>
    </row>
    <row r="11" spans="1:12" ht="18.75" customHeight="1" thickBot="1" x14ac:dyDescent="0.35">
      <c r="A11" s="1">
        <v>5</v>
      </c>
      <c r="B11" s="32" t="s">
        <v>37</v>
      </c>
      <c r="C11" s="29" t="s">
        <v>476</v>
      </c>
      <c r="D11" s="22">
        <v>5</v>
      </c>
      <c r="E11" s="22">
        <v>3</v>
      </c>
      <c r="F11" s="22">
        <v>10</v>
      </c>
      <c r="G11" s="22">
        <v>5</v>
      </c>
      <c r="H11" s="22">
        <v>5</v>
      </c>
      <c r="I11" s="33">
        <f t="shared" si="0"/>
        <v>28</v>
      </c>
      <c r="K11" s="46"/>
      <c r="L11" s="46"/>
    </row>
    <row r="12" spans="1:12" ht="18.75" customHeight="1" thickBot="1" x14ac:dyDescent="0.35">
      <c r="A12" s="1">
        <v>5</v>
      </c>
      <c r="B12" s="1" t="s">
        <v>37</v>
      </c>
      <c r="C12" s="29" t="s">
        <v>477</v>
      </c>
      <c r="D12" s="22">
        <v>5</v>
      </c>
      <c r="E12" s="22">
        <v>3</v>
      </c>
      <c r="F12" s="22">
        <v>10</v>
      </c>
      <c r="G12" s="22">
        <v>5</v>
      </c>
      <c r="H12" s="22">
        <v>5</v>
      </c>
      <c r="I12" s="33">
        <f t="shared" si="0"/>
        <v>28</v>
      </c>
      <c r="K12" s="46"/>
      <c r="L12" s="46"/>
    </row>
    <row r="13" spans="1:12" ht="18.75" customHeight="1" thickBot="1" x14ac:dyDescent="0.35">
      <c r="A13" s="1">
        <v>5</v>
      </c>
      <c r="B13" s="32" t="s">
        <v>37</v>
      </c>
      <c r="C13" s="29" t="s">
        <v>478</v>
      </c>
      <c r="D13" s="22">
        <v>5</v>
      </c>
      <c r="E13" s="22">
        <v>3</v>
      </c>
      <c r="F13" s="22">
        <v>10</v>
      </c>
      <c r="G13" s="22">
        <v>5</v>
      </c>
      <c r="H13" s="22">
        <v>5</v>
      </c>
      <c r="I13" s="33">
        <f t="shared" si="0"/>
        <v>28</v>
      </c>
      <c r="K13" s="46"/>
      <c r="L13" s="46"/>
    </row>
    <row r="14" spans="1:12" ht="18.75" customHeight="1" thickBot="1" x14ac:dyDescent="0.35">
      <c r="A14" s="1">
        <v>5</v>
      </c>
      <c r="B14" s="1" t="s">
        <v>37</v>
      </c>
      <c r="C14" s="29" t="s">
        <v>479</v>
      </c>
      <c r="D14" s="22">
        <v>5</v>
      </c>
      <c r="E14" s="22">
        <v>3</v>
      </c>
      <c r="F14" s="22">
        <v>10</v>
      </c>
      <c r="G14" s="22">
        <v>5</v>
      </c>
      <c r="H14" s="22">
        <v>5</v>
      </c>
      <c r="I14" s="33">
        <f t="shared" si="0"/>
        <v>28</v>
      </c>
      <c r="K14" s="46"/>
      <c r="L14" s="46"/>
    </row>
    <row r="15" spans="1:12" ht="18.75" customHeight="1" thickBot="1" x14ac:dyDescent="0.35">
      <c r="A15" s="1">
        <v>5</v>
      </c>
      <c r="B15" s="32" t="s">
        <v>37</v>
      </c>
      <c r="C15" s="29" t="s">
        <v>480</v>
      </c>
      <c r="D15" s="22">
        <v>5</v>
      </c>
      <c r="E15" s="22">
        <v>3</v>
      </c>
      <c r="F15" s="22">
        <v>10</v>
      </c>
      <c r="G15" s="22">
        <v>5</v>
      </c>
      <c r="H15" s="22">
        <v>5</v>
      </c>
      <c r="I15" s="33">
        <f t="shared" si="0"/>
        <v>28</v>
      </c>
      <c r="K15" s="46"/>
      <c r="L15" s="46"/>
    </row>
    <row r="16" spans="1:12" ht="18.75" customHeight="1" thickBot="1" x14ac:dyDescent="0.35">
      <c r="A16" s="1">
        <v>5</v>
      </c>
      <c r="B16" s="1" t="s">
        <v>37</v>
      </c>
      <c r="C16" s="29" t="s">
        <v>481</v>
      </c>
      <c r="D16" s="22">
        <v>5</v>
      </c>
      <c r="E16" s="22">
        <v>3</v>
      </c>
      <c r="F16" s="22">
        <v>10</v>
      </c>
      <c r="G16" s="22">
        <v>5</v>
      </c>
      <c r="H16" s="22">
        <v>5</v>
      </c>
      <c r="I16" s="33">
        <f t="shared" si="0"/>
        <v>28</v>
      </c>
      <c r="K16" s="46"/>
      <c r="L16" s="46"/>
    </row>
    <row r="17" spans="1:12" ht="18.75" customHeight="1" thickBot="1" x14ac:dyDescent="0.35">
      <c r="A17" s="1">
        <v>5</v>
      </c>
      <c r="B17" s="32" t="s">
        <v>37</v>
      </c>
      <c r="C17" s="29" t="s">
        <v>482</v>
      </c>
      <c r="D17" s="22">
        <v>5</v>
      </c>
      <c r="E17" s="22">
        <v>3</v>
      </c>
      <c r="F17" s="22">
        <v>10</v>
      </c>
      <c r="G17" s="22">
        <v>5</v>
      </c>
      <c r="H17" s="22">
        <v>5</v>
      </c>
      <c r="I17" s="33">
        <f t="shared" si="0"/>
        <v>28</v>
      </c>
      <c r="K17" s="46"/>
      <c r="L17" s="46"/>
    </row>
    <row r="18" spans="1:12" ht="18.75" customHeight="1" thickBot="1" x14ac:dyDescent="0.35">
      <c r="A18" s="1">
        <v>5</v>
      </c>
      <c r="B18" s="1" t="s">
        <v>37</v>
      </c>
      <c r="C18" s="29" t="s">
        <v>483</v>
      </c>
      <c r="D18" s="22">
        <v>5</v>
      </c>
      <c r="E18" s="22">
        <v>3</v>
      </c>
      <c r="F18" s="22">
        <v>10</v>
      </c>
      <c r="G18" s="22">
        <v>5</v>
      </c>
      <c r="H18" s="22">
        <v>5</v>
      </c>
      <c r="I18" s="33">
        <f t="shared" si="0"/>
        <v>28</v>
      </c>
      <c r="K18" s="46"/>
      <c r="L18" s="46"/>
    </row>
    <row r="19" spans="1:12" ht="18.75" customHeight="1" thickBot="1" x14ac:dyDescent="0.35">
      <c r="A19" s="1">
        <v>5</v>
      </c>
      <c r="B19" s="32" t="s">
        <v>37</v>
      </c>
      <c r="C19" s="29" t="s">
        <v>484</v>
      </c>
      <c r="D19" s="22">
        <v>5</v>
      </c>
      <c r="E19" s="22">
        <v>3</v>
      </c>
      <c r="F19" s="22">
        <v>10</v>
      </c>
      <c r="G19" s="22">
        <v>5</v>
      </c>
      <c r="H19" s="22">
        <v>5</v>
      </c>
      <c r="I19" s="33">
        <f t="shared" si="0"/>
        <v>28</v>
      </c>
      <c r="K19" s="46"/>
      <c r="L19" s="46"/>
    </row>
    <row r="20" spans="1:12" ht="18.75" customHeight="1" thickBot="1" x14ac:dyDescent="0.35">
      <c r="A20" s="1">
        <v>5</v>
      </c>
      <c r="B20" s="1" t="s">
        <v>37</v>
      </c>
      <c r="C20" s="29" t="s">
        <v>485</v>
      </c>
      <c r="D20" s="22">
        <v>5</v>
      </c>
      <c r="E20" s="22">
        <v>3</v>
      </c>
      <c r="F20" s="22">
        <v>10</v>
      </c>
      <c r="G20" s="22">
        <v>5</v>
      </c>
      <c r="H20" s="22">
        <v>5</v>
      </c>
      <c r="I20" s="33">
        <f t="shared" si="0"/>
        <v>28</v>
      </c>
      <c r="K20" s="46"/>
      <c r="L20" s="46"/>
    </row>
    <row r="21" spans="1:12" ht="18.75" customHeight="1" thickBot="1" x14ac:dyDescent="0.35">
      <c r="A21" s="1">
        <v>5</v>
      </c>
      <c r="B21" s="32" t="s">
        <v>37</v>
      </c>
      <c r="C21" s="29" t="s">
        <v>486</v>
      </c>
      <c r="D21" s="22">
        <v>5</v>
      </c>
      <c r="E21" s="22">
        <v>3</v>
      </c>
      <c r="F21" s="22">
        <v>10</v>
      </c>
      <c r="G21" s="22">
        <v>5</v>
      </c>
      <c r="H21" s="22">
        <v>5</v>
      </c>
      <c r="I21" s="33">
        <f t="shared" si="0"/>
        <v>28</v>
      </c>
      <c r="K21" s="46"/>
      <c r="L21" s="46"/>
    </row>
    <row r="22" spans="1:12" ht="18.75" customHeight="1" thickBot="1" x14ac:dyDescent="0.35">
      <c r="A22" s="1">
        <v>5</v>
      </c>
      <c r="B22" s="1" t="s">
        <v>37</v>
      </c>
      <c r="C22" s="29" t="s">
        <v>487</v>
      </c>
      <c r="D22" s="22">
        <v>5</v>
      </c>
      <c r="E22" s="22">
        <v>3</v>
      </c>
      <c r="F22" s="22">
        <v>10</v>
      </c>
      <c r="G22" s="22">
        <v>5</v>
      </c>
      <c r="H22" s="22">
        <v>5</v>
      </c>
      <c r="I22" s="33">
        <f t="shared" si="0"/>
        <v>28</v>
      </c>
      <c r="K22" s="46"/>
      <c r="L22" s="46"/>
    </row>
    <row r="23" spans="1:12" ht="18.75" customHeight="1" thickBot="1" x14ac:dyDescent="0.35">
      <c r="A23" s="1">
        <v>5</v>
      </c>
      <c r="B23" s="32" t="s">
        <v>37</v>
      </c>
      <c r="C23" s="29" t="s">
        <v>488</v>
      </c>
      <c r="D23" s="22">
        <v>5</v>
      </c>
      <c r="E23" s="22">
        <v>3</v>
      </c>
      <c r="F23" s="22">
        <v>10</v>
      </c>
      <c r="G23" s="22">
        <v>5</v>
      </c>
      <c r="H23" s="22">
        <v>5</v>
      </c>
      <c r="I23" s="33">
        <f t="shared" si="0"/>
        <v>28</v>
      </c>
      <c r="K23" s="46"/>
      <c r="L23" s="46"/>
    </row>
    <row r="24" spans="1:12" ht="18.75" customHeight="1" thickBot="1" x14ac:dyDescent="0.35">
      <c r="A24" s="1">
        <v>5</v>
      </c>
      <c r="B24" s="1" t="s">
        <v>37</v>
      </c>
      <c r="C24" s="29" t="s">
        <v>489</v>
      </c>
      <c r="D24" s="22">
        <v>5</v>
      </c>
      <c r="E24" s="22">
        <v>3</v>
      </c>
      <c r="F24" s="22">
        <v>10</v>
      </c>
      <c r="G24" s="22">
        <v>5</v>
      </c>
      <c r="H24" s="22">
        <v>5</v>
      </c>
      <c r="I24" s="33">
        <f t="shared" si="0"/>
        <v>28</v>
      </c>
      <c r="K24" s="46"/>
      <c r="L24" s="46"/>
    </row>
    <row r="25" spans="1:12" ht="15" customHeight="1" x14ac:dyDescent="0.3">
      <c r="A25" s="10"/>
      <c r="B25" s="10"/>
      <c r="C25" s="10"/>
      <c r="D25" s="10"/>
      <c r="E25" s="10"/>
      <c r="F25" s="10"/>
      <c r="G25" s="10"/>
      <c r="H25" s="10"/>
      <c r="I25" s="40">
        <f>SUM(I3:I24)</f>
        <v>798</v>
      </c>
    </row>
    <row r="26" spans="1:12" ht="12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</row>
    <row r="27" spans="1:12" ht="15.6" x14ac:dyDescent="0.3">
      <c r="A27" s="52"/>
      <c r="C27" s="52"/>
      <c r="D27" s="3"/>
      <c r="E27" s="52"/>
      <c r="F27" s="3"/>
      <c r="G27" s="3"/>
      <c r="H27" s="3"/>
      <c r="I27" s="3"/>
    </row>
    <row r="28" spans="1:12" ht="17.25" customHeight="1" x14ac:dyDescent="0.3">
      <c r="A28" s="59" t="s">
        <v>467</v>
      </c>
      <c r="B28" s="63"/>
      <c r="C28" s="63"/>
      <c r="D28" s="63"/>
      <c r="E28" s="63"/>
      <c r="F28" s="63"/>
      <c r="G28" s="63"/>
      <c r="H28" s="63"/>
      <c r="I28" s="63"/>
    </row>
    <row r="29" spans="1:12" ht="15.6" x14ac:dyDescent="0.3">
      <c r="E29" s="7" t="s">
        <v>17</v>
      </c>
    </row>
  </sheetData>
  <mergeCells count="2">
    <mergeCell ref="A1:I1"/>
    <mergeCell ref="A28:I28"/>
  </mergeCells>
  <pageMargins left="0.59055118110236227" right="0.59055118110236227" top="0.59055118110236227" bottom="0.59055118110236227" header="0.31496062992125984" footer="0.31496062992125984"/>
  <pageSetup paperSize="9" scale="84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02C6-ADCD-415D-8333-51C8D2D523FB}">
  <sheetPr>
    <tabColor theme="0"/>
    <pageSetUpPr fitToPage="1"/>
  </sheetPr>
  <dimension ref="A1:I19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88671875" customWidth="1"/>
    <col min="3" max="3" width="42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8" max="258" width="12.88671875" customWidth="1"/>
    <col min="259" max="259" width="42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4" max="514" width="12.88671875" customWidth="1"/>
    <col min="515" max="515" width="42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0" max="770" width="12.88671875" customWidth="1"/>
    <col min="771" max="771" width="42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6" max="1026" width="12.88671875" customWidth="1"/>
    <col min="1027" max="1027" width="42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2" max="1282" width="12.88671875" customWidth="1"/>
    <col min="1283" max="1283" width="42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8" max="1538" width="12.88671875" customWidth="1"/>
    <col min="1539" max="1539" width="42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4" max="1794" width="12.88671875" customWidth="1"/>
    <col min="1795" max="1795" width="42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0" max="2050" width="12.88671875" customWidth="1"/>
    <col min="2051" max="2051" width="42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6" max="2306" width="12.88671875" customWidth="1"/>
    <col min="2307" max="2307" width="42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2" max="2562" width="12.88671875" customWidth="1"/>
    <col min="2563" max="2563" width="42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8" max="2818" width="12.88671875" customWidth="1"/>
    <col min="2819" max="2819" width="42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4" max="3074" width="12.88671875" customWidth="1"/>
    <col min="3075" max="3075" width="42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0" max="3330" width="12.88671875" customWidth="1"/>
    <col min="3331" max="3331" width="42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6" max="3586" width="12.88671875" customWidth="1"/>
    <col min="3587" max="3587" width="42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2" max="3842" width="12.88671875" customWidth="1"/>
    <col min="3843" max="3843" width="42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8" max="4098" width="12.88671875" customWidth="1"/>
    <col min="4099" max="4099" width="42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4" max="4354" width="12.88671875" customWidth="1"/>
    <col min="4355" max="4355" width="42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0" max="4610" width="12.88671875" customWidth="1"/>
    <col min="4611" max="4611" width="42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6" max="4866" width="12.88671875" customWidth="1"/>
    <col min="4867" max="4867" width="42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2" max="5122" width="12.88671875" customWidth="1"/>
    <col min="5123" max="5123" width="42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8" max="5378" width="12.88671875" customWidth="1"/>
    <col min="5379" max="5379" width="42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4" max="5634" width="12.88671875" customWidth="1"/>
    <col min="5635" max="5635" width="42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0" max="5890" width="12.88671875" customWidth="1"/>
    <col min="5891" max="5891" width="42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6" max="6146" width="12.88671875" customWidth="1"/>
    <col min="6147" max="6147" width="42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2" max="6402" width="12.88671875" customWidth="1"/>
    <col min="6403" max="6403" width="42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8" max="6658" width="12.88671875" customWidth="1"/>
    <col min="6659" max="6659" width="42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4" max="6914" width="12.88671875" customWidth="1"/>
    <col min="6915" max="6915" width="42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0" max="7170" width="12.88671875" customWidth="1"/>
    <col min="7171" max="7171" width="42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6" max="7426" width="12.88671875" customWidth="1"/>
    <col min="7427" max="7427" width="42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2" max="7682" width="12.88671875" customWidth="1"/>
    <col min="7683" max="7683" width="42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8" max="7938" width="12.88671875" customWidth="1"/>
    <col min="7939" max="7939" width="42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4" max="8194" width="12.88671875" customWidth="1"/>
    <col min="8195" max="8195" width="42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0" max="8450" width="12.88671875" customWidth="1"/>
    <col min="8451" max="8451" width="42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6" max="8706" width="12.88671875" customWidth="1"/>
    <col min="8707" max="8707" width="42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2" max="8962" width="12.88671875" customWidth="1"/>
    <col min="8963" max="8963" width="42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8" max="9218" width="12.88671875" customWidth="1"/>
    <col min="9219" max="9219" width="42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4" max="9474" width="12.88671875" customWidth="1"/>
    <col min="9475" max="9475" width="42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0" max="9730" width="12.88671875" customWidth="1"/>
    <col min="9731" max="9731" width="42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6" max="9986" width="12.88671875" customWidth="1"/>
    <col min="9987" max="9987" width="42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2" max="10242" width="12.88671875" customWidth="1"/>
    <col min="10243" max="10243" width="42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8" max="10498" width="12.88671875" customWidth="1"/>
    <col min="10499" max="10499" width="42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4" max="10754" width="12.88671875" customWidth="1"/>
    <col min="10755" max="10755" width="42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0" max="11010" width="12.88671875" customWidth="1"/>
    <col min="11011" max="11011" width="42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6" max="11266" width="12.88671875" customWidth="1"/>
    <col min="11267" max="11267" width="42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2" max="11522" width="12.88671875" customWidth="1"/>
    <col min="11523" max="11523" width="42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8" max="11778" width="12.88671875" customWidth="1"/>
    <col min="11779" max="11779" width="42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4" max="12034" width="12.88671875" customWidth="1"/>
    <col min="12035" max="12035" width="42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0" max="12290" width="12.88671875" customWidth="1"/>
    <col min="12291" max="12291" width="42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6" max="12546" width="12.88671875" customWidth="1"/>
    <col min="12547" max="12547" width="42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2" max="12802" width="12.88671875" customWidth="1"/>
    <col min="12803" max="12803" width="42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8" max="13058" width="12.88671875" customWidth="1"/>
    <col min="13059" max="13059" width="42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4" max="13314" width="12.88671875" customWidth="1"/>
    <col min="13315" max="13315" width="42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0" max="13570" width="12.88671875" customWidth="1"/>
    <col min="13571" max="13571" width="42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6" max="13826" width="12.88671875" customWidth="1"/>
    <col min="13827" max="13827" width="42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2" max="14082" width="12.88671875" customWidth="1"/>
    <col min="14083" max="14083" width="42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8" max="14338" width="12.88671875" customWidth="1"/>
    <col min="14339" max="14339" width="42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4" max="14594" width="12.88671875" customWidth="1"/>
    <col min="14595" max="14595" width="42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0" max="14850" width="12.88671875" customWidth="1"/>
    <col min="14851" max="14851" width="42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6" max="15106" width="12.88671875" customWidth="1"/>
    <col min="15107" max="15107" width="42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2" max="15362" width="12.88671875" customWidth="1"/>
    <col min="15363" max="15363" width="42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8" max="15618" width="12.88671875" customWidth="1"/>
    <col min="15619" max="15619" width="42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4" max="15874" width="12.88671875" customWidth="1"/>
    <col min="15875" max="15875" width="42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0" max="16130" width="12.88671875" customWidth="1"/>
    <col min="16131" max="16131" width="42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970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" x14ac:dyDescent="0.35">
      <c r="A3" s="38">
        <v>1</v>
      </c>
      <c r="B3" s="38" t="s">
        <v>951</v>
      </c>
      <c r="C3" s="53" t="s">
        <v>952</v>
      </c>
      <c r="D3" s="38">
        <v>25</v>
      </c>
      <c r="E3" s="38">
        <v>35</v>
      </c>
      <c r="F3" s="38">
        <v>0</v>
      </c>
      <c r="G3" s="38">
        <v>5</v>
      </c>
      <c r="H3" s="38">
        <v>5</v>
      </c>
      <c r="I3" s="27">
        <f>SUM(D3:H3)</f>
        <v>70</v>
      </c>
    </row>
    <row r="4" spans="1:9" ht="18" x14ac:dyDescent="0.35">
      <c r="A4" s="38">
        <v>2</v>
      </c>
      <c r="B4" s="38" t="s">
        <v>951</v>
      </c>
      <c r="C4" s="53" t="s">
        <v>953</v>
      </c>
      <c r="D4" s="38">
        <v>15</v>
      </c>
      <c r="E4" s="38">
        <v>25</v>
      </c>
      <c r="F4" s="38">
        <v>0</v>
      </c>
      <c r="G4" s="38">
        <v>5</v>
      </c>
      <c r="H4" s="38">
        <v>5</v>
      </c>
      <c r="I4" s="27">
        <f t="shared" ref="I4:I14" si="0">SUM(D4:H4)</f>
        <v>50</v>
      </c>
    </row>
    <row r="5" spans="1:9" ht="18" x14ac:dyDescent="0.35">
      <c r="A5" s="38">
        <v>3</v>
      </c>
      <c r="B5" s="38" t="s">
        <v>951</v>
      </c>
      <c r="C5" s="53" t="s">
        <v>954</v>
      </c>
      <c r="D5" s="38">
        <v>15</v>
      </c>
      <c r="E5" s="38">
        <v>10</v>
      </c>
      <c r="F5" s="38">
        <v>5</v>
      </c>
      <c r="G5" s="38">
        <v>0</v>
      </c>
      <c r="H5" s="38">
        <v>0</v>
      </c>
      <c r="I5" s="27">
        <f t="shared" si="0"/>
        <v>30</v>
      </c>
    </row>
    <row r="6" spans="1:9" ht="18" x14ac:dyDescent="0.35">
      <c r="A6" s="38">
        <v>3</v>
      </c>
      <c r="B6" s="38" t="s">
        <v>951</v>
      </c>
      <c r="C6" s="53" t="s">
        <v>955</v>
      </c>
      <c r="D6" s="38">
        <v>15</v>
      </c>
      <c r="E6" s="38">
        <v>10</v>
      </c>
      <c r="F6" s="38">
        <v>0</v>
      </c>
      <c r="G6" s="38">
        <v>0</v>
      </c>
      <c r="H6" s="38">
        <v>5</v>
      </c>
      <c r="I6" s="27">
        <f t="shared" si="0"/>
        <v>30</v>
      </c>
    </row>
    <row r="7" spans="1:9" ht="18" x14ac:dyDescent="0.35">
      <c r="A7" s="38">
        <v>3</v>
      </c>
      <c r="B7" s="38" t="s">
        <v>951</v>
      </c>
      <c r="C7" s="53" t="s">
        <v>956</v>
      </c>
      <c r="D7" s="38">
        <v>15</v>
      </c>
      <c r="E7" s="38">
        <v>10</v>
      </c>
      <c r="F7" s="38">
        <v>0</v>
      </c>
      <c r="G7" s="38">
        <v>0</v>
      </c>
      <c r="H7" s="38">
        <v>5</v>
      </c>
      <c r="I7" s="27">
        <f t="shared" si="0"/>
        <v>30</v>
      </c>
    </row>
    <row r="8" spans="1:9" ht="18" x14ac:dyDescent="0.35">
      <c r="A8" s="38">
        <v>4</v>
      </c>
      <c r="B8" s="38" t="s">
        <v>951</v>
      </c>
      <c r="C8" s="53" t="s">
        <v>957</v>
      </c>
      <c r="D8" s="38">
        <v>15</v>
      </c>
      <c r="E8" s="38">
        <v>0</v>
      </c>
      <c r="F8" s="38">
        <v>0</v>
      </c>
      <c r="G8" s="38">
        <v>0</v>
      </c>
      <c r="H8" s="38">
        <v>0</v>
      </c>
      <c r="I8" s="27">
        <f t="shared" si="0"/>
        <v>15</v>
      </c>
    </row>
    <row r="9" spans="1:9" ht="18" x14ac:dyDescent="0.35">
      <c r="A9" s="38">
        <v>4</v>
      </c>
      <c r="B9" s="38" t="s">
        <v>951</v>
      </c>
      <c r="C9" s="53" t="s">
        <v>958</v>
      </c>
      <c r="D9" s="38">
        <v>15</v>
      </c>
      <c r="E9" s="38">
        <v>0</v>
      </c>
      <c r="F9" s="38">
        <v>0</v>
      </c>
      <c r="G9" s="38">
        <v>0</v>
      </c>
      <c r="H9" s="38">
        <v>0</v>
      </c>
      <c r="I9" s="27">
        <f t="shared" si="0"/>
        <v>15</v>
      </c>
    </row>
    <row r="10" spans="1:9" ht="18" x14ac:dyDescent="0.35">
      <c r="A10" s="38">
        <v>4</v>
      </c>
      <c r="B10" s="38" t="s">
        <v>951</v>
      </c>
      <c r="C10" s="53" t="s">
        <v>959</v>
      </c>
      <c r="D10" s="38">
        <v>15</v>
      </c>
      <c r="E10" s="38">
        <v>0</v>
      </c>
      <c r="F10" s="38">
        <v>0</v>
      </c>
      <c r="G10" s="38">
        <v>0</v>
      </c>
      <c r="H10" s="38">
        <v>0</v>
      </c>
      <c r="I10" s="27">
        <f t="shared" si="0"/>
        <v>15</v>
      </c>
    </row>
    <row r="11" spans="1:9" ht="18" x14ac:dyDescent="0.35">
      <c r="A11" s="38">
        <v>5</v>
      </c>
      <c r="B11" s="38" t="s">
        <v>951</v>
      </c>
      <c r="C11" s="53" t="s">
        <v>960</v>
      </c>
      <c r="D11" s="38">
        <v>5</v>
      </c>
      <c r="E11" s="38">
        <v>0</v>
      </c>
      <c r="F11" s="38">
        <v>0</v>
      </c>
      <c r="G11" s="38">
        <v>0</v>
      </c>
      <c r="H11" s="38">
        <v>0</v>
      </c>
      <c r="I11" s="27">
        <f t="shared" si="0"/>
        <v>5</v>
      </c>
    </row>
    <row r="12" spans="1:9" ht="18" x14ac:dyDescent="0.35">
      <c r="A12" s="38">
        <v>5</v>
      </c>
      <c r="B12" s="38" t="s">
        <v>951</v>
      </c>
      <c r="C12" s="53" t="s">
        <v>961</v>
      </c>
      <c r="D12" s="38">
        <v>5</v>
      </c>
      <c r="E12" s="38">
        <v>0</v>
      </c>
      <c r="F12" s="38">
        <v>0</v>
      </c>
      <c r="G12" s="38">
        <v>0</v>
      </c>
      <c r="H12" s="38">
        <v>0</v>
      </c>
      <c r="I12" s="27">
        <f t="shared" si="0"/>
        <v>5</v>
      </c>
    </row>
    <row r="13" spans="1:9" ht="18" x14ac:dyDescent="0.35">
      <c r="A13" s="38">
        <v>6</v>
      </c>
      <c r="B13" s="38" t="s">
        <v>951</v>
      </c>
      <c r="C13" s="53" t="s">
        <v>962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27">
        <f t="shared" si="0"/>
        <v>0</v>
      </c>
    </row>
    <row r="14" spans="1:9" ht="18" x14ac:dyDescent="0.35">
      <c r="A14" s="38">
        <v>6</v>
      </c>
      <c r="B14" s="38" t="s">
        <v>951</v>
      </c>
      <c r="C14" s="53" t="s">
        <v>963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27">
        <f t="shared" si="0"/>
        <v>0</v>
      </c>
    </row>
    <row r="15" spans="1:9" ht="15.6" x14ac:dyDescent="0.3">
      <c r="I15" s="54">
        <f>SUM(I3:I14)</f>
        <v>265</v>
      </c>
    </row>
    <row r="18" spans="1:9" x14ac:dyDescent="0.3">
      <c r="A18" s="61" t="s">
        <v>964</v>
      </c>
      <c r="B18" s="62"/>
      <c r="C18" s="62"/>
      <c r="D18" s="62"/>
      <c r="E18" s="62"/>
      <c r="F18" s="62"/>
      <c r="G18" s="62"/>
      <c r="H18" s="62"/>
      <c r="I18" s="62"/>
    </row>
    <row r="19" spans="1:9" ht="15.6" x14ac:dyDescent="0.3">
      <c r="A19" s="55"/>
      <c r="C19" s="55"/>
      <c r="E19" s="55" t="s">
        <v>14</v>
      </c>
    </row>
  </sheetData>
  <mergeCells count="2">
    <mergeCell ref="A1:I1"/>
    <mergeCell ref="A18:I18"/>
  </mergeCells>
  <pageMargins left="0.7" right="0.7" top="0.75" bottom="0.75" header="0.3" footer="0.3"/>
  <pageSetup paperSize="9" scale="8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I3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561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25</v>
      </c>
      <c r="C3" s="6" t="s">
        <v>491</v>
      </c>
      <c r="D3" s="32">
        <v>0</v>
      </c>
      <c r="E3" s="32">
        <v>25</v>
      </c>
      <c r="F3" s="32">
        <v>0</v>
      </c>
      <c r="G3" s="32">
        <v>10</v>
      </c>
      <c r="H3" s="32">
        <v>0</v>
      </c>
      <c r="I3" s="33">
        <f>SUM(D3:H3)</f>
        <v>35</v>
      </c>
    </row>
    <row r="4" spans="1:9" ht="18.75" customHeight="1" x14ac:dyDescent="0.3">
      <c r="A4" s="32">
        <v>2</v>
      </c>
      <c r="B4" s="32" t="s">
        <v>25</v>
      </c>
      <c r="C4" s="6" t="s">
        <v>492</v>
      </c>
      <c r="D4" s="32">
        <v>0</v>
      </c>
      <c r="E4" s="32">
        <v>15</v>
      </c>
      <c r="F4" s="32">
        <v>0</v>
      </c>
      <c r="G4" s="32">
        <v>10</v>
      </c>
      <c r="H4" s="32">
        <v>0</v>
      </c>
      <c r="I4" s="33">
        <f t="shared" ref="I4:I25" si="0">SUM(D4:H4)</f>
        <v>25</v>
      </c>
    </row>
    <row r="5" spans="1:9" ht="18.75" customHeight="1" x14ac:dyDescent="0.3">
      <c r="A5" s="32">
        <v>3</v>
      </c>
      <c r="B5" s="32" t="s">
        <v>25</v>
      </c>
      <c r="C5" s="6" t="s">
        <v>493</v>
      </c>
      <c r="D5" s="32">
        <v>7.5</v>
      </c>
      <c r="E5" s="32">
        <v>0</v>
      </c>
      <c r="F5" s="32">
        <v>0</v>
      </c>
      <c r="G5" s="32">
        <v>10</v>
      </c>
      <c r="H5" s="32">
        <v>0</v>
      </c>
      <c r="I5" s="33">
        <f t="shared" si="0"/>
        <v>17.5</v>
      </c>
    </row>
    <row r="6" spans="1:9" ht="18.75" customHeight="1" x14ac:dyDescent="0.3">
      <c r="A6" s="32">
        <v>4</v>
      </c>
      <c r="B6" s="32" t="s">
        <v>25</v>
      </c>
      <c r="C6" s="6" t="s">
        <v>494</v>
      </c>
      <c r="D6" s="32">
        <v>0</v>
      </c>
      <c r="E6" s="32">
        <v>0</v>
      </c>
      <c r="F6" s="32">
        <v>0</v>
      </c>
      <c r="G6" s="32">
        <v>10</v>
      </c>
      <c r="H6" s="32">
        <v>0</v>
      </c>
      <c r="I6" s="33">
        <f t="shared" si="0"/>
        <v>10</v>
      </c>
    </row>
    <row r="7" spans="1:9" ht="18.75" customHeight="1" x14ac:dyDescent="0.3">
      <c r="A7" s="32">
        <v>5</v>
      </c>
      <c r="B7" s="32" t="s">
        <v>25</v>
      </c>
      <c r="C7" s="6" t="s">
        <v>495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3">
        <f t="shared" si="0"/>
        <v>0</v>
      </c>
    </row>
    <row r="8" spans="1:9" ht="18.75" customHeight="1" x14ac:dyDescent="0.3">
      <c r="A8" s="32">
        <v>5</v>
      </c>
      <c r="B8" s="32" t="s">
        <v>25</v>
      </c>
      <c r="C8" s="6" t="s">
        <v>496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3">
        <f t="shared" si="0"/>
        <v>0</v>
      </c>
    </row>
    <row r="9" spans="1:9" ht="18.75" customHeight="1" x14ac:dyDescent="0.3">
      <c r="A9" s="32">
        <v>5</v>
      </c>
      <c r="B9" s="32" t="s">
        <v>25</v>
      </c>
      <c r="C9" s="6" t="s">
        <v>497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3">
        <f t="shared" si="0"/>
        <v>0</v>
      </c>
    </row>
    <row r="10" spans="1:9" ht="18.75" customHeight="1" x14ac:dyDescent="0.3">
      <c r="A10" s="32">
        <v>5</v>
      </c>
      <c r="B10" s="32" t="s">
        <v>25</v>
      </c>
      <c r="C10" s="6" t="s">
        <v>498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3">
        <f t="shared" si="0"/>
        <v>0</v>
      </c>
    </row>
    <row r="11" spans="1:9" ht="18.75" customHeight="1" x14ac:dyDescent="0.3">
      <c r="A11" s="32">
        <v>5</v>
      </c>
      <c r="B11" s="32" t="s">
        <v>25</v>
      </c>
      <c r="C11" s="6" t="s">
        <v>499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3">
        <f t="shared" si="0"/>
        <v>0</v>
      </c>
    </row>
    <row r="12" spans="1:9" ht="18.75" customHeight="1" x14ac:dyDescent="0.3">
      <c r="A12" s="32">
        <v>5</v>
      </c>
      <c r="B12" s="32" t="s">
        <v>25</v>
      </c>
      <c r="C12" s="6" t="s">
        <v>500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3">
        <f t="shared" si="0"/>
        <v>0</v>
      </c>
    </row>
    <row r="13" spans="1:9" ht="18.75" customHeight="1" x14ac:dyDescent="0.3">
      <c r="A13" s="32">
        <v>5</v>
      </c>
      <c r="B13" s="32" t="s">
        <v>25</v>
      </c>
      <c r="C13" s="6" t="s">
        <v>501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3">
        <f t="shared" si="0"/>
        <v>0</v>
      </c>
    </row>
    <row r="14" spans="1:9" ht="18.75" customHeight="1" x14ac:dyDescent="0.3">
      <c r="A14" s="32">
        <v>5</v>
      </c>
      <c r="B14" s="32" t="s">
        <v>25</v>
      </c>
      <c r="C14" s="6" t="s">
        <v>502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3">
        <f t="shared" si="0"/>
        <v>0</v>
      </c>
    </row>
    <row r="15" spans="1:9" ht="18.75" customHeight="1" x14ac:dyDescent="0.3">
      <c r="A15" s="32">
        <v>5</v>
      </c>
      <c r="B15" s="32" t="s">
        <v>25</v>
      </c>
      <c r="C15" s="6" t="s">
        <v>503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3">
        <f t="shared" si="0"/>
        <v>0</v>
      </c>
    </row>
    <row r="16" spans="1:9" ht="18.75" customHeight="1" x14ac:dyDescent="0.3">
      <c r="A16" s="32">
        <v>5</v>
      </c>
      <c r="B16" s="32" t="s">
        <v>25</v>
      </c>
      <c r="C16" s="6" t="s">
        <v>504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3">
        <f t="shared" si="0"/>
        <v>0</v>
      </c>
    </row>
    <row r="17" spans="1:9" ht="18.75" customHeight="1" x14ac:dyDescent="0.3">
      <c r="A17" s="32">
        <v>5</v>
      </c>
      <c r="B17" s="32" t="s">
        <v>25</v>
      </c>
      <c r="C17" s="6" t="s">
        <v>505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3">
        <f t="shared" si="0"/>
        <v>0</v>
      </c>
    </row>
    <row r="18" spans="1:9" ht="18.75" customHeight="1" x14ac:dyDescent="0.3">
      <c r="A18" s="32">
        <v>5</v>
      </c>
      <c r="B18" s="32" t="s">
        <v>25</v>
      </c>
      <c r="C18" s="6" t="s">
        <v>506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3">
        <f t="shared" si="0"/>
        <v>0</v>
      </c>
    </row>
    <row r="19" spans="1:9" ht="18.75" customHeight="1" x14ac:dyDescent="0.3">
      <c r="A19" s="32">
        <v>5</v>
      </c>
      <c r="B19" s="32" t="s">
        <v>25</v>
      </c>
      <c r="C19" s="6" t="s">
        <v>507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3">
        <f t="shared" si="0"/>
        <v>0</v>
      </c>
    </row>
    <row r="20" spans="1:9" ht="18.75" customHeight="1" x14ac:dyDescent="0.3">
      <c r="A20" s="32">
        <v>5</v>
      </c>
      <c r="B20" s="32" t="s">
        <v>25</v>
      </c>
      <c r="C20" s="6" t="s">
        <v>508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3">
        <f t="shared" si="0"/>
        <v>0</v>
      </c>
    </row>
    <row r="21" spans="1:9" ht="18.75" customHeight="1" x14ac:dyDescent="0.3">
      <c r="A21" s="32">
        <v>5</v>
      </c>
      <c r="B21" s="32" t="s">
        <v>25</v>
      </c>
      <c r="C21" s="6" t="s">
        <v>509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3">
        <f t="shared" si="0"/>
        <v>0</v>
      </c>
    </row>
    <row r="22" spans="1:9" ht="18.75" customHeight="1" x14ac:dyDescent="0.3">
      <c r="A22" s="32">
        <v>5</v>
      </c>
      <c r="B22" s="32" t="s">
        <v>25</v>
      </c>
      <c r="C22" s="6" t="s">
        <v>510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3">
        <f t="shared" si="0"/>
        <v>0</v>
      </c>
    </row>
    <row r="23" spans="1:9" ht="18.75" customHeight="1" x14ac:dyDescent="0.3">
      <c r="A23" s="32">
        <v>5</v>
      </c>
      <c r="B23" s="32" t="s">
        <v>25</v>
      </c>
      <c r="C23" s="6" t="s">
        <v>511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3">
        <f t="shared" si="0"/>
        <v>0</v>
      </c>
    </row>
    <row r="24" spans="1:9" ht="18.75" customHeight="1" x14ac:dyDescent="0.3">
      <c r="A24" s="32">
        <v>5</v>
      </c>
      <c r="B24" s="32" t="s">
        <v>25</v>
      </c>
      <c r="C24" s="6" t="s">
        <v>512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3">
        <f t="shared" si="0"/>
        <v>0</v>
      </c>
    </row>
    <row r="25" spans="1:9" ht="18.75" customHeight="1" x14ac:dyDescent="0.3">
      <c r="A25" s="32">
        <v>5</v>
      </c>
      <c r="B25" s="32" t="s">
        <v>25</v>
      </c>
      <c r="C25" s="6" t="s">
        <v>513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3">
        <f t="shared" si="0"/>
        <v>0</v>
      </c>
    </row>
    <row r="26" spans="1:9" ht="18" customHeight="1" x14ac:dyDescent="0.3">
      <c r="A26" s="30"/>
      <c r="B26" s="30"/>
      <c r="C26" s="20"/>
      <c r="D26" s="30"/>
      <c r="E26" s="30"/>
      <c r="F26" s="30"/>
      <c r="G26" s="30"/>
      <c r="H26" s="30"/>
      <c r="I26" s="41">
        <f>SUM(I3:I25)</f>
        <v>87.5</v>
      </c>
    </row>
    <row r="27" spans="1:9" ht="12.75" customHeight="1" x14ac:dyDescent="0.3">
      <c r="A27" s="30"/>
      <c r="B27" s="30"/>
      <c r="C27" s="20"/>
      <c r="D27" s="30"/>
      <c r="E27" s="30"/>
      <c r="F27" s="30"/>
      <c r="G27" s="30"/>
      <c r="H27" s="30"/>
      <c r="I27" s="34"/>
    </row>
    <row r="29" spans="1:9" x14ac:dyDescent="0.3">
      <c r="A29" s="59" t="s">
        <v>490</v>
      </c>
      <c r="B29" s="63"/>
      <c r="C29" s="63"/>
      <c r="D29" s="63"/>
      <c r="E29" s="63"/>
      <c r="F29" s="63"/>
      <c r="G29" s="63"/>
      <c r="H29" s="63"/>
      <c r="I29" s="63"/>
    </row>
    <row r="30" spans="1:9" ht="15.6" x14ac:dyDescent="0.3">
      <c r="D30" s="7" t="s">
        <v>17</v>
      </c>
    </row>
  </sheetData>
  <sortState ref="A3:I25">
    <sortCondition descending="1" ref="I3:I25"/>
  </sortState>
  <mergeCells count="2">
    <mergeCell ref="A1:I1"/>
    <mergeCell ref="A29:I2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K1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0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1" ht="66" customHeight="1" thickBot="1" x14ac:dyDescent="0.35">
      <c r="A1" s="67" t="s">
        <v>562</v>
      </c>
      <c r="B1" s="67"/>
      <c r="C1" s="67"/>
      <c r="D1" s="67"/>
      <c r="E1" s="67"/>
      <c r="F1" s="67"/>
      <c r="G1" s="67"/>
      <c r="H1" s="67"/>
      <c r="I1" s="67"/>
    </row>
    <row r="2" spans="1:11" ht="81.75" customHeight="1" x14ac:dyDescent="0.3">
      <c r="A2" s="48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7</v>
      </c>
      <c r="I2" s="28" t="s">
        <v>8</v>
      </c>
    </row>
    <row r="3" spans="1:11" ht="18.75" customHeight="1" x14ac:dyDescent="0.3">
      <c r="A3" s="1">
        <v>1</v>
      </c>
      <c r="B3" s="1" t="s">
        <v>26</v>
      </c>
      <c r="C3" s="4" t="s">
        <v>514</v>
      </c>
      <c r="D3" s="22">
        <v>0</v>
      </c>
      <c r="E3" s="22">
        <v>25</v>
      </c>
      <c r="F3" s="22">
        <v>0</v>
      </c>
      <c r="G3" s="22">
        <v>0</v>
      </c>
      <c r="H3" s="22">
        <v>20</v>
      </c>
      <c r="I3" s="33">
        <f t="shared" ref="I3:I7" si="0">SUM(D3,E3,F3,G3,H3)</f>
        <v>45</v>
      </c>
    </row>
    <row r="4" spans="1:11" ht="18.75" customHeight="1" x14ac:dyDescent="0.3">
      <c r="A4" s="1">
        <v>2</v>
      </c>
      <c r="B4" s="1" t="s">
        <v>26</v>
      </c>
      <c r="C4" s="4" t="s">
        <v>515</v>
      </c>
      <c r="D4" s="22">
        <v>0</v>
      </c>
      <c r="E4" s="22">
        <v>35</v>
      </c>
      <c r="F4" s="22">
        <v>0</v>
      </c>
      <c r="G4" s="22">
        <v>0</v>
      </c>
      <c r="H4" s="22">
        <v>5</v>
      </c>
      <c r="I4" s="33">
        <f t="shared" si="0"/>
        <v>40</v>
      </c>
    </row>
    <row r="5" spans="1:11" ht="18.75" customHeight="1" x14ac:dyDescent="0.3">
      <c r="A5" s="1">
        <v>3</v>
      </c>
      <c r="B5" s="1" t="s">
        <v>26</v>
      </c>
      <c r="C5" s="4" t="s">
        <v>516</v>
      </c>
      <c r="D5" s="22">
        <v>0</v>
      </c>
      <c r="E5" s="22">
        <v>15</v>
      </c>
      <c r="F5" s="22">
        <v>0</v>
      </c>
      <c r="G5" s="22">
        <v>0</v>
      </c>
      <c r="H5" s="22">
        <v>10</v>
      </c>
      <c r="I5" s="33">
        <f t="shared" si="0"/>
        <v>25</v>
      </c>
    </row>
    <row r="6" spans="1:11" ht="18.75" customHeight="1" x14ac:dyDescent="0.3">
      <c r="A6" s="1">
        <v>4</v>
      </c>
      <c r="B6" s="1" t="s">
        <v>26</v>
      </c>
      <c r="C6" s="4" t="s">
        <v>517</v>
      </c>
      <c r="D6" s="22">
        <v>0</v>
      </c>
      <c r="E6" s="22">
        <v>10</v>
      </c>
      <c r="F6" s="22">
        <v>0</v>
      </c>
      <c r="G6" s="22">
        <v>0</v>
      </c>
      <c r="H6" s="22">
        <v>10</v>
      </c>
      <c r="I6" s="33">
        <f t="shared" si="0"/>
        <v>20</v>
      </c>
    </row>
    <row r="7" spans="1:11" ht="18.75" customHeight="1" x14ac:dyDescent="0.3">
      <c r="A7" s="1">
        <v>4</v>
      </c>
      <c r="B7" s="1" t="s">
        <v>26</v>
      </c>
      <c r="C7" s="4" t="s">
        <v>518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33">
        <f t="shared" si="0"/>
        <v>20</v>
      </c>
    </row>
    <row r="8" spans="1:11" ht="18.75" customHeight="1" x14ac:dyDescent="0.3">
      <c r="A8" s="10"/>
      <c r="B8" s="10"/>
      <c r="C8" s="10"/>
      <c r="D8" s="10"/>
      <c r="E8" s="10"/>
      <c r="F8" s="10"/>
      <c r="G8" s="10"/>
      <c r="H8" s="10"/>
      <c r="I8" s="20">
        <f>SUM(I3:I7)</f>
        <v>150</v>
      </c>
    </row>
    <row r="9" spans="1:11" ht="18.75" customHeight="1" x14ac:dyDescent="0.3">
      <c r="A9" s="10"/>
      <c r="B9" s="10"/>
      <c r="C9" s="10"/>
      <c r="D9" s="10"/>
      <c r="E9" s="10"/>
      <c r="F9" s="10"/>
      <c r="G9" s="10"/>
      <c r="H9" s="10"/>
      <c r="I9" s="10"/>
    </row>
    <row r="11" spans="1:11" ht="15" customHeight="1" x14ac:dyDescent="0.3">
      <c r="B11" s="68" t="s">
        <v>519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15.6" x14ac:dyDescent="0.3">
      <c r="C12" s="21"/>
      <c r="D12" s="7" t="s">
        <v>14</v>
      </c>
    </row>
  </sheetData>
  <sortState ref="A3:I18">
    <sortCondition descending="1" ref="I3:I18"/>
  </sortState>
  <mergeCells count="2">
    <mergeCell ref="A1:I1"/>
    <mergeCell ref="B11:K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I1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563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27</v>
      </c>
      <c r="C3" s="6" t="s">
        <v>520</v>
      </c>
      <c r="D3" s="39">
        <v>0</v>
      </c>
      <c r="E3" s="39">
        <v>25</v>
      </c>
      <c r="F3" s="39">
        <v>0</v>
      </c>
      <c r="G3" s="39">
        <v>0</v>
      </c>
      <c r="H3" s="39">
        <v>15</v>
      </c>
      <c r="I3" s="33">
        <f t="shared" ref="I3:I4" si="0">SUM(D3:H3)</f>
        <v>40</v>
      </c>
    </row>
    <row r="4" spans="1:9" ht="18.75" customHeight="1" x14ac:dyDescent="0.3">
      <c r="A4" s="32">
        <v>2</v>
      </c>
      <c r="B4" s="32" t="s">
        <v>27</v>
      </c>
      <c r="C4" s="6" t="s">
        <v>521</v>
      </c>
      <c r="D4" s="39">
        <v>0</v>
      </c>
      <c r="E4" s="39">
        <v>15</v>
      </c>
      <c r="F4" s="39">
        <v>0</v>
      </c>
      <c r="G4" s="39">
        <v>0</v>
      </c>
      <c r="H4" s="39">
        <v>15</v>
      </c>
      <c r="I4" s="33">
        <f t="shared" si="0"/>
        <v>30</v>
      </c>
    </row>
    <row r="5" spans="1:9" ht="18.75" customHeight="1" x14ac:dyDescent="0.3">
      <c r="A5" s="10"/>
      <c r="B5" s="10"/>
      <c r="C5" s="10"/>
      <c r="D5" s="10"/>
      <c r="E5" s="10"/>
      <c r="F5" s="10"/>
      <c r="G5" s="10"/>
      <c r="H5" s="10"/>
      <c r="I5" s="40">
        <f>SUM(I3:I4)</f>
        <v>70</v>
      </c>
    </row>
    <row r="6" spans="1:9" ht="18.75" customHeight="1" x14ac:dyDescent="0.3">
      <c r="A6" s="10"/>
      <c r="B6" s="10"/>
      <c r="C6" s="10"/>
      <c r="D6" s="10"/>
      <c r="E6" s="10"/>
      <c r="F6" s="10"/>
      <c r="G6" s="10"/>
      <c r="H6" s="10"/>
      <c r="I6" s="10"/>
    </row>
    <row r="8" spans="1:9" x14ac:dyDescent="0.3">
      <c r="A8" s="59" t="s">
        <v>522</v>
      </c>
      <c r="B8" s="63"/>
      <c r="C8" s="63"/>
      <c r="D8" s="63"/>
      <c r="E8" s="63"/>
      <c r="F8" s="63"/>
      <c r="G8" s="63"/>
      <c r="H8" s="63"/>
      <c r="I8" s="63"/>
    </row>
    <row r="9" spans="1:9" ht="15.6" x14ac:dyDescent="0.3">
      <c r="D9" s="7" t="s">
        <v>18</v>
      </c>
    </row>
    <row r="11" spans="1:9" ht="15.6" x14ac:dyDescent="0.3">
      <c r="A11" s="18"/>
      <c r="C11" s="18"/>
      <c r="D11" s="3"/>
      <c r="E11" s="18"/>
      <c r="F11" s="3"/>
      <c r="G11" s="3"/>
      <c r="H11" s="3"/>
      <c r="I11" s="3"/>
    </row>
  </sheetData>
  <sortState ref="A3:I15">
    <sortCondition descending="1" ref="I3:I15"/>
  </sortState>
  <mergeCells count="2">
    <mergeCell ref="A1:I1"/>
    <mergeCell ref="A8:I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9473B-E403-4BFA-80D7-F3BB905D70DE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855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10</v>
      </c>
      <c r="C3" s="43" t="s">
        <v>858</v>
      </c>
      <c r="D3" s="39">
        <v>40</v>
      </c>
      <c r="E3" s="39">
        <v>55</v>
      </c>
      <c r="F3" s="39">
        <v>0</v>
      </c>
      <c r="G3" s="39">
        <v>30</v>
      </c>
      <c r="H3" s="39">
        <v>5</v>
      </c>
      <c r="I3" s="33">
        <f>SUM(D3:H3)</f>
        <v>130</v>
      </c>
    </row>
    <row r="4" spans="1:9" ht="18.75" customHeight="1" x14ac:dyDescent="0.3">
      <c r="A4" s="1">
        <v>1</v>
      </c>
      <c r="B4" s="1">
        <v>10</v>
      </c>
      <c r="C4" s="44" t="s">
        <v>860</v>
      </c>
      <c r="D4" s="22">
        <v>15</v>
      </c>
      <c r="E4" s="39">
        <v>45</v>
      </c>
      <c r="F4" s="39">
        <v>0</v>
      </c>
      <c r="G4" s="39">
        <v>65</v>
      </c>
      <c r="H4" s="39">
        <v>5</v>
      </c>
      <c r="I4" s="33">
        <f>SUM(D4:H4)</f>
        <v>130</v>
      </c>
    </row>
    <row r="5" spans="1:9" ht="18.75" customHeight="1" x14ac:dyDescent="0.3">
      <c r="A5" s="32">
        <v>2</v>
      </c>
      <c r="B5" s="32">
        <v>10</v>
      </c>
      <c r="C5" s="44" t="s">
        <v>856</v>
      </c>
      <c r="D5" s="22">
        <v>0</v>
      </c>
      <c r="E5" s="39">
        <v>0</v>
      </c>
      <c r="F5" s="39">
        <v>0</v>
      </c>
      <c r="G5" s="39">
        <v>0</v>
      </c>
      <c r="H5" s="39">
        <v>0</v>
      </c>
      <c r="I5" s="33">
        <f>SUM(D5:H5)</f>
        <v>0</v>
      </c>
    </row>
    <row r="6" spans="1:9" ht="18.75" customHeight="1" x14ac:dyDescent="0.3">
      <c r="A6" s="32">
        <v>2</v>
      </c>
      <c r="B6" s="1">
        <v>10</v>
      </c>
      <c r="C6" s="44" t="s">
        <v>857</v>
      </c>
      <c r="D6" s="22">
        <v>0</v>
      </c>
      <c r="E6" s="39">
        <v>0</v>
      </c>
      <c r="F6" s="39">
        <v>0</v>
      </c>
      <c r="G6" s="39">
        <v>0</v>
      </c>
      <c r="H6" s="39">
        <v>0</v>
      </c>
      <c r="I6" s="33">
        <f>SUM(D6:H6)</f>
        <v>0</v>
      </c>
    </row>
    <row r="7" spans="1:9" ht="18.75" customHeight="1" x14ac:dyDescent="0.3">
      <c r="A7" s="32">
        <v>2</v>
      </c>
      <c r="B7" s="32">
        <v>10</v>
      </c>
      <c r="C7" s="44" t="s">
        <v>859</v>
      </c>
      <c r="D7" s="22">
        <v>0</v>
      </c>
      <c r="E7" s="39">
        <v>0</v>
      </c>
      <c r="F7" s="39">
        <v>0</v>
      </c>
      <c r="G7" s="39">
        <v>0</v>
      </c>
      <c r="H7" s="39">
        <v>0</v>
      </c>
      <c r="I7" s="33">
        <f>SUM(D7:H7)</f>
        <v>0</v>
      </c>
    </row>
    <row r="8" spans="1:9" ht="16.5" customHeight="1" x14ac:dyDescent="0.3">
      <c r="A8" s="10"/>
      <c r="B8" s="10"/>
      <c r="C8" s="23"/>
      <c r="D8" s="10"/>
      <c r="E8" s="10"/>
      <c r="F8" s="10"/>
      <c r="G8" s="10"/>
      <c r="H8" s="10"/>
      <c r="I8" s="41">
        <f>SUM(I3:I7)</f>
        <v>260</v>
      </c>
    </row>
    <row r="9" spans="1:9" ht="15" customHeight="1" x14ac:dyDescent="0.3">
      <c r="A9" s="10"/>
      <c r="B9" s="10"/>
      <c r="C9" s="23"/>
      <c r="D9" s="10"/>
      <c r="E9" s="10"/>
      <c r="F9" s="10"/>
      <c r="G9" s="10"/>
      <c r="H9" s="10"/>
      <c r="I9" s="34"/>
    </row>
    <row r="10" spans="1:9" ht="16.5" customHeight="1" x14ac:dyDescent="0.35">
      <c r="A10" s="15"/>
      <c r="B10" s="16"/>
      <c r="C10" s="17"/>
      <c r="D10" s="17"/>
      <c r="E10" s="16"/>
      <c r="F10" s="15"/>
      <c r="G10" s="15"/>
      <c r="H10" s="15"/>
      <c r="I10" s="15"/>
    </row>
    <row r="11" spans="1:9" ht="18.75" customHeight="1" x14ac:dyDescent="0.3">
      <c r="A11" s="59" t="s">
        <v>854</v>
      </c>
      <c r="B11" s="59"/>
      <c r="C11" s="59"/>
      <c r="D11" s="59"/>
      <c r="E11" s="59"/>
      <c r="F11" s="59"/>
      <c r="G11" s="59"/>
      <c r="H11" s="59"/>
      <c r="I11" s="59"/>
    </row>
    <row r="12" spans="1:9" ht="15" customHeight="1" x14ac:dyDescent="0.35">
      <c r="A12" s="15"/>
      <c r="B12" s="16"/>
      <c r="C12" s="16"/>
      <c r="E12" s="35" t="s">
        <v>18</v>
      </c>
      <c r="F12" s="15"/>
      <c r="G12" s="15"/>
      <c r="H12" s="15"/>
      <c r="I12" s="15"/>
    </row>
    <row r="13" spans="1:9" ht="18" x14ac:dyDescent="0.35"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">
    <mergeCell ref="A1:I1"/>
    <mergeCell ref="A11:I1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0F97-3BBA-41A6-BFDB-CAEB60E83A9C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88671875" customWidth="1"/>
    <col min="3" max="3" width="38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8" max="258" width="12.88671875" customWidth="1"/>
    <col min="259" max="259" width="38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4" max="514" width="12.88671875" customWidth="1"/>
    <col min="515" max="515" width="38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0" max="770" width="12.88671875" customWidth="1"/>
    <col min="771" max="771" width="38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6" max="1026" width="12.88671875" customWidth="1"/>
    <col min="1027" max="1027" width="38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2" max="1282" width="12.88671875" customWidth="1"/>
    <col min="1283" max="1283" width="38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8" max="1538" width="12.88671875" customWidth="1"/>
    <col min="1539" max="1539" width="38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4" max="1794" width="12.88671875" customWidth="1"/>
    <col min="1795" max="1795" width="38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0" max="2050" width="12.88671875" customWidth="1"/>
    <col min="2051" max="2051" width="38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6" max="2306" width="12.88671875" customWidth="1"/>
    <col min="2307" max="2307" width="38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2" max="2562" width="12.88671875" customWidth="1"/>
    <col min="2563" max="2563" width="38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8" max="2818" width="12.88671875" customWidth="1"/>
    <col min="2819" max="2819" width="38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4" max="3074" width="12.88671875" customWidth="1"/>
    <col min="3075" max="3075" width="38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0" max="3330" width="12.88671875" customWidth="1"/>
    <col min="3331" max="3331" width="38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6" max="3586" width="12.88671875" customWidth="1"/>
    <col min="3587" max="3587" width="38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2" max="3842" width="12.88671875" customWidth="1"/>
    <col min="3843" max="3843" width="38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8" max="4098" width="12.88671875" customWidth="1"/>
    <col min="4099" max="4099" width="38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4" max="4354" width="12.88671875" customWidth="1"/>
    <col min="4355" max="4355" width="38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0" max="4610" width="12.88671875" customWidth="1"/>
    <col min="4611" max="4611" width="38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6" max="4866" width="12.88671875" customWidth="1"/>
    <col min="4867" max="4867" width="38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2" max="5122" width="12.88671875" customWidth="1"/>
    <col min="5123" max="5123" width="38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8" max="5378" width="12.88671875" customWidth="1"/>
    <col min="5379" max="5379" width="38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4" max="5634" width="12.88671875" customWidth="1"/>
    <col min="5635" max="5635" width="38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0" max="5890" width="12.88671875" customWidth="1"/>
    <col min="5891" max="5891" width="38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6" max="6146" width="12.88671875" customWidth="1"/>
    <col min="6147" max="6147" width="38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2" max="6402" width="12.88671875" customWidth="1"/>
    <col min="6403" max="6403" width="38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8" max="6658" width="12.88671875" customWidth="1"/>
    <col min="6659" max="6659" width="38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4" max="6914" width="12.88671875" customWidth="1"/>
    <col min="6915" max="6915" width="38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0" max="7170" width="12.88671875" customWidth="1"/>
    <col min="7171" max="7171" width="38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6" max="7426" width="12.88671875" customWidth="1"/>
    <col min="7427" max="7427" width="38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2" max="7682" width="12.88671875" customWidth="1"/>
    <col min="7683" max="7683" width="38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8" max="7938" width="12.88671875" customWidth="1"/>
    <col min="7939" max="7939" width="38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4" max="8194" width="12.88671875" customWidth="1"/>
    <col min="8195" max="8195" width="38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0" max="8450" width="12.88671875" customWidth="1"/>
    <col min="8451" max="8451" width="38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6" max="8706" width="12.88671875" customWidth="1"/>
    <col min="8707" max="8707" width="38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2" max="8962" width="12.88671875" customWidth="1"/>
    <col min="8963" max="8963" width="38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8" max="9218" width="12.88671875" customWidth="1"/>
    <col min="9219" max="9219" width="38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4" max="9474" width="12.88671875" customWidth="1"/>
    <col min="9475" max="9475" width="38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0" max="9730" width="12.88671875" customWidth="1"/>
    <col min="9731" max="9731" width="38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6" max="9986" width="12.88671875" customWidth="1"/>
    <col min="9987" max="9987" width="38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2" max="10242" width="12.88671875" customWidth="1"/>
    <col min="10243" max="10243" width="38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8" max="10498" width="12.88671875" customWidth="1"/>
    <col min="10499" max="10499" width="38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4" max="10754" width="12.88671875" customWidth="1"/>
    <col min="10755" max="10755" width="38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0" max="11010" width="12.88671875" customWidth="1"/>
    <col min="11011" max="11011" width="38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6" max="11266" width="12.88671875" customWidth="1"/>
    <col min="11267" max="11267" width="38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2" max="11522" width="12.88671875" customWidth="1"/>
    <col min="11523" max="11523" width="38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8" max="11778" width="12.88671875" customWidth="1"/>
    <col min="11779" max="11779" width="38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4" max="12034" width="12.88671875" customWidth="1"/>
    <col min="12035" max="12035" width="38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0" max="12290" width="12.88671875" customWidth="1"/>
    <col min="12291" max="12291" width="38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6" max="12546" width="12.88671875" customWidth="1"/>
    <col min="12547" max="12547" width="38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2" max="12802" width="12.88671875" customWidth="1"/>
    <col min="12803" max="12803" width="38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8" max="13058" width="12.88671875" customWidth="1"/>
    <col min="13059" max="13059" width="38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4" max="13314" width="12.88671875" customWidth="1"/>
    <col min="13315" max="13315" width="38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0" max="13570" width="12.88671875" customWidth="1"/>
    <col min="13571" max="13571" width="38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6" max="13826" width="12.88671875" customWidth="1"/>
    <col min="13827" max="13827" width="38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2" max="14082" width="12.88671875" customWidth="1"/>
    <col min="14083" max="14083" width="38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8" max="14338" width="12.88671875" customWidth="1"/>
    <col min="14339" max="14339" width="38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4" max="14594" width="12.88671875" customWidth="1"/>
    <col min="14595" max="14595" width="38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0" max="14850" width="12.88671875" customWidth="1"/>
    <col min="14851" max="14851" width="38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6" max="15106" width="12.88671875" customWidth="1"/>
    <col min="15107" max="15107" width="38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2" max="15362" width="12.88671875" customWidth="1"/>
    <col min="15363" max="15363" width="38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8" max="15618" width="12.88671875" customWidth="1"/>
    <col min="15619" max="15619" width="38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4" max="15874" width="12.88671875" customWidth="1"/>
    <col min="15875" max="15875" width="38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0" max="16130" width="12.88671875" customWidth="1"/>
    <col min="16131" max="16131" width="38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965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" x14ac:dyDescent="0.35">
      <c r="A3" s="38">
        <v>1</v>
      </c>
      <c r="B3" s="38" t="s">
        <v>907</v>
      </c>
      <c r="C3" s="53" t="s">
        <v>908</v>
      </c>
      <c r="D3" s="38">
        <v>10</v>
      </c>
      <c r="E3" s="38">
        <v>6</v>
      </c>
      <c r="F3" s="38">
        <v>55</v>
      </c>
      <c r="G3" s="38">
        <v>0</v>
      </c>
      <c r="H3" s="38">
        <v>2</v>
      </c>
      <c r="I3" s="27">
        <f t="shared" ref="I3:I10" si="0">SUM(D3,E3,F3,G3,H3)</f>
        <v>73</v>
      </c>
    </row>
    <row r="4" spans="1:9" ht="18" x14ac:dyDescent="0.35">
      <c r="A4" s="38">
        <v>2</v>
      </c>
      <c r="B4" s="38" t="s">
        <v>907</v>
      </c>
      <c r="C4" s="53" t="s">
        <v>909</v>
      </c>
      <c r="D4" s="38">
        <v>17.5</v>
      </c>
      <c r="E4" s="38">
        <v>34</v>
      </c>
      <c r="F4" s="38">
        <v>15</v>
      </c>
      <c r="G4" s="38">
        <v>0</v>
      </c>
      <c r="H4" s="38">
        <v>2</v>
      </c>
      <c r="I4" s="27">
        <f t="shared" si="0"/>
        <v>68.5</v>
      </c>
    </row>
    <row r="5" spans="1:9" ht="18" x14ac:dyDescent="0.35">
      <c r="A5" s="38">
        <v>3</v>
      </c>
      <c r="B5" s="38" t="s">
        <v>907</v>
      </c>
      <c r="C5" s="53" t="s">
        <v>910</v>
      </c>
      <c r="D5" s="38">
        <v>10</v>
      </c>
      <c r="E5" s="38">
        <v>15</v>
      </c>
      <c r="F5" s="38">
        <v>3</v>
      </c>
      <c r="G5" s="38">
        <v>0</v>
      </c>
      <c r="H5" s="38">
        <v>2</v>
      </c>
      <c r="I5" s="27">
        <f t="shared" si="0"/>
        <v>30</v>
      </c>
    </row>
    <row r="6" spans="1:9" ht="18" x14ac:dyDescent="0.35">
      <c r="A6" s="38">
        <v>3</v>
      </c>
      <c r="B6" s="38" t="s">
        <v>907</v>
      </c>
      <c r="C6" s="53" t="s">
        <v>911</v>
      </c>
      <c r="D6" s="38">
        <v>10</v>
      </c>
      <c r="E6" s="38">
        <v>3</v>
      </c>
      <c r="F6" s="38">
        <v>15</v>
      </c>
      <c r="G6" s="38">
        <v>0</v>
      </c>
      <c r="H6" s="38">
        <v>2</v>
      </c>
      <c r="I6" s="27">
        <f t="shared" si="0"/>
        <v>30</v>
      </c>
    </row>
    <row r="7" spans="1:9" ht="18" x14ac:dyDescent="0.35">
      <c r="A7" s="38">
        <v>4</v>
      </c>
      <c r="B7" s="38" t="s">
        <v>907</v>
      </c>
      <c r="C7" s="53" t="s">
        <v>912</v>
      </c>
      <c r="D7" s="38">
        <v>10</v>
      </c>
      <c r="E7" s="38">
        <v>3</v>
      </c>
      <c r="F7" s="38">
        <v>0</v>
      </c>
      <c r="G7" s="38">
        <v>0</v>
      </c>
      <c r="H7" s="38">
        <v>2</v>
      </c>
      <c r="I7" s="27">
        <f t="shared" si="0"/>
        <v>15</v>
      </c>
    </row>
    <row r="8" spans="1:9" ht="18" x14ac:dyDescent="0.35">
      <c r="A8" s="38">
        <v>4</v>
      </c>
      <c r="B8" s="38" t="s">
        <v>907</v>
      </c>
      <c r="C8" s="53" t="s">
        <v>913</v>
      </c>
      <c r="D8" s="38">
        <v>10</v>
      </c>
      <c r="E8" s="38">
        <v>3</v>
      </c>
      <c r="F8" s="38">
        <v>0</v>
      </c>
      <c r="G8" s="38">
        <v>0</v>
      </c>
      <c r="H8" s="38">
        <v>2</v>
      </c>
      <c r="I8" s="27">
        <f t="shared" si="0"/>
        <v>15</v>
      </c>
    </row>
    <row r="9" spans="1:9" ht="18" x14ac:dyDescent="0.35">
      <c r="A9" s="38">
        <v>4</v>
      </c>
      <c r="B9" s="38" t="s">
        <v>907</v>
      </c>
      <c r="C9" s="53" t="s">
        <v>914</v>
      </c>
      <c r="D9" s="38">
        <v>10</v>
      </c>
      <c r="E9" s="38">
        <v>3</v>
      </c>
      <c r="F9" s="38">
        <v>0</v>
      </c>
      <c r="G9" s="38">
        <v>0</v>
      </c>
      <c r="H9" s="38">
        <v>2</v>
      </c>
      <c r="I9" s="27">
        <f t="shared" si="0"/>
        <v>15</v>
      </c>
    </row>
    <row r="10" spans="1:9" ht="18" x14ac:dyDescent="0.35">
      <c r="A10" s="38">
        <v>5</v>
      </c>
      <c r="B10" s="38" t="s">
        <v>907</v>
      </c>
      <c r="C10" s="53" t="s">
        <v>915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27">
        <f t="shared" si="0"/>
        <v>0</v>
      </c>
    </row>
    <row r="11" spans="1:9" ht="15.6" x14ac:dyDescent="0.3">
      <c r="I11" s="54">
        <f>SUM(I3:I10)</f>
        <v>246.5</v>
      </c>
    </row>
    <row r="14" spans="1:9" x14ac:dyDescent="0.3">
      <c r="A14" s="61" t="s">
        <v>916</v>
      </c>
      <c r="B14" s="62"/>
      <c r="C14" s="62"/>
      <c r="D14" s="62"/>
      <c r="E14" s="62"/>
      <c r="F14" s="62"/>
      <c r="G14" s="62"/>
      <c r="H14" s="62"/>
      <c r="I14" s="62"/>
    </row>
    <row r="15" spans="1:9" ht="15.6" x14ac:dyDescent="0.3">
      <c r="A15" s="55"/>
      <c r="C15" s="55"/>
      <c r="E15" s="55" t="s">
        <v>14</v>
      </c>
    </row>
  </sheetData>
  <mergeCells count="2">
    <mergeCell ref="A1:I1"/>
    <mergeCell ref="A14:I14"/>
  </mergeCells>
  <pageMargins left="0.7" right="0.7" top="0.75" bottom="0.75" header="0.3" footer="0.3"/>
  <pageSetup paperSize="9" scale="8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988B-9243-470F-A6FE-2D697B582DC7}">
  <sheetPr>
    <tabColor theme="0"/>
    <pageSetUpPr fitToPage="1"/>
  </sheetPr>
  <dimension ref="A1:I1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564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11</v>
      </c>
      <c r="C3" s="43" t="s">
        <v>523</v>
      </c>
      <c r="D3" s="39">
        <v>10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11" si="0">SUM(D3:H3)</f>
        <v>10</v>
      </c>
    </row>
    <row r="4" spans="1:9" ht="18.75" customHeight="1" x14ac:dyDescent="0.3">
      <c r="A4" s="1">
        <v>1</v>
      </c>
      <c r="B4" s="1">
        <v>11</v>
      </c>
      <c r="C4" s="44" t="s">
        <v>524</v>
      </c>
      <c r="D4" s="22">
        <v>10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10</v>
      </c>
    </row>
    <row r="5" spans="1:9" ht="18.75" customHeight="1" x14ac:dyDescent="0.3">
      <c r="A5" s="32">
        <v>2</v>
      </c>
      <c r="B5" s="32">
        <v>11</v>
      </c>
      <c r="C5" s="44" t="s">
        <v>525</v>
      </c>
      <c r="D5" s="22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2</v>
      </c>
      <c r="B6" s="1">
        <v>11</v>
      </c>
      <c r="C6" s="44" t="s">
        <v>526</v>
      </c>
      <c r="D6" s="22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2</v>
      </c>
      <c r="B7" s="32">
        <v>11</v>
      </c>
      <c r="C7" s="44" t="s">
        <v>527</v>
      </c>
      <c r="D7" s="22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2</v>
      </c>
      <c r="B8" s="1">
        <v>11</v>
      </c>
      <c r="C8" s="44" t="s">
        <v>528</v>
      </c>
      <c r="D8" s="22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2</v>
      </c>
      <c r="B9" s="32">
        <v>11</v>
      </c>
      <c r="C9" s="44" t="s">
        <v>529</v>
      </c>
      <c r="D9" s="22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2</v>
      </c>
      <c r="B10" s="1">
        <v>11</v>
      </c>
      <c r="C10" s="43" t="s">
        <v>530</v>
      </c>
      <c r="D10" s="22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2</v>
      </c>
      <c r="B11" s="32">
        <v>11</v>
      </c>
      <c r="C11" s="43" t="s">
        <v>531</v>
      </c>
      <c r="D11" s="22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6.5" customHeight="1" x14ac:dyDescent="0.3">
      <c r="A12" s="10"/>
      <c r="B12" s="10"/>
      <c r="C12" s="23"/>
      <c r="D12" s="10"/>
      <c r="E12" s="10"/>
      <c r="F12" s="10"/>
      <c r="G12" s="10"/>
      <c r="H12" s="10"/>
      <c r="I12" s="41">
        <f>SUM(I3:I11)</f>
        <v>20</v>
      </c>
    </row>
    <row r="13" spans="1:9" ht="15" customHeight="1" x14ac:dyDescent="0.3">
      <c r="A13" s="10"/>
      <c r="B13" s="10"/>
      <c r="C13" s="23"/>
      <c r="D13" s="10"/>
      <c r="E13" s="10"/>
      <c r="F13" s="10"/>
      <c r="G13" s="10"/>
      <c r="H13" s="10"/>
      <c r="I13" s="34"/>
    </row>
    <row r="14" spans="1:9" ht="16.5" customHeight="1" x14ac:dyDescent="0.35">
      <c r="A14" s="15"/>
      <c r="B14" s="16"/>
      <c r="C14" s="17"/>
      <c r="D14" s="17"/>
      <c r="E14" s="16"/>
      <c r="F14" s="15"/>
      <c r="G14" s="15"/>
      <c r="H14" s="15"/>
      <c r="I14" s="15"/>
    </row>
    <row r="15" spans="1:9" ht="18.75" customHeight="1" x14ac:dyDescent="0.3">
      <c r="A15" s="59" t="s">
        <v>532</v>
      </c>
      <c r="B15" s="59"/>
      <c r="C15" s="59"/>
      <c r="D15" s="59"/>
      <c r="E15" s="59"/>
      <c r="F15" s="59"/>
      <c r="G15" s="59"/>
      <c r="H15" s="59"/>
      <c r="I15" s="59"/>
    </row>
    <row r="16" spans="1:9" ht="15" customHeight="1" x14ac:dyDescent="0.35">
      <c r="A16" s="15"/>
      <c r="B16" s="16"/>
      <c r="C16" s="16"/>
      <c r="E16" s="35" t="s">
        <v>18</v>
      </c>
      <c r="F16" s="15"/>
      <c r="G16" s="15"/>
      <c r="H16" s="15"/>
      <c r="I16" s="15"/>
    </row>
    <row r="17" spans="1:9" ht="18" x14ac:dyDescent="0.35">
      <c r="D17" s="15"/>
      <c r="E17" s="15"/>
      <c r="F17" s="15"/>
      <c r="G17" s="15"/>
      <c r="H17" s="15"/>
      <c r="I17" s="15"/>
    </row>
    <row r="18" spans="1:9" ht="18" x14ac:dyDescent="0.3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8" x14ac:dyDescent="0.35">
      <c r="A19" s="15"/>
      <c r="B19" s="15"/>
      <c r="C19" s="15"/>
      <c r="D19" s="15"/>
      <c r="E19" s="15"/>
      <c r="F19" s="15"/>
      <c r="G19" s="15"/>
      <c r="H19" s="15"/>
      <c r="I19" s="15"/>
    </row>
  </sheetData>
  <mergeCells count="2">
    <mergeCell ref="A1:I1"/>
    <mergeCell ref="A15:I1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7360-5F6E-4094-976A-D504B7179AE7}">
  <sheetPr>
    <tabColor theme="0"/>
    <pageSetUpPr fitToPage="1"/>
  </sheetPr>
  <dimension ref="A1:I1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565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648</v>
      </c>
      <c r="C3" s="43" t="s">
        <v>533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4" si="0">SUM(D3:H3)</f>
        <v>0</v>
      </c>
    </row>
    <row r="4" spans="1:9" ht="18.75" customHeight="1" x14ac:dyDescent="0.3">
      <c r="A4" s="1">
        <v>1</v>
      </c>
      <c r="B4" s="32" t="s">
        <v>648</v>
      </c>
      <c r="C4" s="44" t="s">
        <v>534</v>
      </c>
      <c r="D4" s="22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6.5" customHeight="1" x14ac:dyDescent="0.3">
      <c r="A5" s="10"/>
      <c r="B5" s="10"/>
      <c r="C5" s="23"/>
      <c r="D5" s="10"/>
      <c r="E5" s="10"/>
      <c r="F5" s="10"/>
      <c r="G5" s="10"/>
      <c r="H5" s="10"/>
      <c r="I5" s="41">
        <f>SUM(I3:I4)</f>
        <v>0</v>
      </c>
    </row>
    <row r="6" spans="1:9" ht="15" customHeight="1" x14ac:dyDescent="0.3">
      <c r="A6" s="10"/>
      <c r="B6" s="10"/>
      <c r="C6" s="23"/>
      <c r="D6" s="10"/>
      <c r="E6" s="10"/>
      <c r="F6" s="10"/>
      <c r="G6" s="10"/>
      <c r="H6" s="10"/>
      <c r="I6" s="34"/>
    </row>
    <row r="7" spans="1:9" ht="16.5" customHeight="1" x14ac:dyDescent="0.35">
      <c r="A7" s="15"/>
      <c r="B7" s="16"/>
      <c r="C7" s="17"/>
      <c r="D7" s="17"/>
      <c r="E7" s="16"/>
      <c r="F7" s="15"/>
      <c r="G7" s="15"/>
      <c r="H7" s="15"/>
      <c r="I7" s="15"/>
    </row>
    <row r="8" spans="1:9" ht="18.75" customHeight="1" x14ac:dyDescent="0.3">
      <c r="A8" s="59" t="s">
        <v>535</v>
      </c>
      <c r="B8" s="59"/>
      <c r="C8" s="59"/>
      <c r="D8" s="59"/>
      <c r="E8" s="59"/>
      <c r="F8" s="59"/>
      <c r="G8" s="59"/>
      <c r="H8" s="59"/>
      <c r="I8" s="59"/>
    </row>
    <row r="9" spans="1:9" ht="15" customHeight="1" x14ac:dyDescent="0.35">
      <c r="A9" s="15"/>
      <c r="B9" s="16"/>
      <c r="C9" s="16"/>
      <c r="E9" s="35" t="s">
        <v>18</v>
      </c>
      <c r="F9" s="15"/>
      <c r="G9" s="15"/>
      <c r="H9" s="15"/>
      <c r="I9" s="15"/>
    </row>
    <row r="10" spans="1:9" ht="18" x14ac:dyDescent="0.35">
      <c r="D10" s="15"/>
      <c r="E10" s="15"/>
      <c r="F10" s="15"/>
      <c r="G10" s="15"/>
      <c r="H10" s="15"/>
      <c r="I10" s="15"/>
    </row>
    <row r="11" spans="1:9" ht="18" x14ac:dyDescent="0.35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8" x14ac:dyDescent="0.35">
      <c r="A12" s="15"/>
      <c r="B12" s="15"/>
      <c r="C12" s="15"/>
      <c r="D12" s="15"/>
      <c r="E12" s="15"/>
      <c r="F12" s="15"/>
      <c r="G12" s="15"/>
      <c r="H12" s="15"/>
      <c r="I12" s="15"/>
    </row>
  </sheetData>
  <mergeCells count="2">
    <mergeCell ref="A1:I1"/>
    <mergeCell ref="A8:I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6C417-A8BD-435C-9839-C336DD7E4CEF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566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15</v>
      </c>
      <c r="C3" s="43" t="s">
        <v>537</v>
      </c>
      <c r="D3" s="39">
        <v>10</v>
      </c>
      <c r="E3" s="39">
        <v>0</v>
      </c>
      <c r="F3" s="39">
        <v>0</v>
      </c>
      <c r="G3" s="39">
        <v>0</v>
      </c>
      <c r="H3" s="39">
        <v>5</v>
      </c>
      <c r="I3" s="33">
        <f t="shared" ref="I3:I7" si="0">SUM(D3:H3)</f>
        <v>15</v>
      </c>
    </row>
    <row r="4" spans="1:9" ht="18.75" customHeight="1" x14ac:dyDescent="0.3">
      <c r="A4" s="1">
        <v>2</v>
      </c>
      <c r="B4" s="1">
        <v>15</v>
      </c>
      <c r="C4" s="44" t="s">
        <v>538</v>
      </c>
      <c r="D4" s="22">
        <v>10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10</v>
      </c>
    </row>
    <row r="5" spans="1:9" ht="18.75" customHeight="1" x14ac:dyDescent="0.3">
      <c r="A5" s="32">
        <v>2</v>
      </c>
      <c r="B5" s="32">
        <v>15</v>
      </c>
      <c r="C5" s="44" t="s">
        <v>539</v>
      </c>
      <c r="D5" s="22">
        <v>10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10</v>
      </c>
    </row>
    <row r="6" spans="1:9" ht="18.75" customHeight="1" x14ac:dyDescent="0.3">
      <c r="A6" s="32">
        <v>2</v>
      </c>
      <c r="B6" s="1">
        <v>15</v>
      </c>
      <c r="C6" s="44" t="s">
        <v>540</v>
      </c>
      <c r="D6" s="22">
        <v>10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10</v>
      </c>
    </row>
    <row r="7" spans="1:9" ht="18.75" customHeight="1" x14ac:dyDescent="0.3">
      <c r="A7" s="32">
        <v>2</v>
      </c>
      <c r="B7" s="32">
        <v>15</v>
      </c>
      <c r="C7" s="44" t="s">
        <v>541</v>
      </c>
      <c r="D7" s="22">
        <v>10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10</v>
      </c>
    </row>
    <row r="8" spans="1:9" ht="16.5" customHeight="1" x14ac:dyDescent="0.3">
      <c r="A8" s="10"/>
      <c r="B8" s="10"/>
      <c r="C8" s="23"/>
      <c r="D8" s="10"/>
      <c r="E8" s="10"/>
      <c r="F8" s="10"/>
      <c r="G8" s="10"/>
      <c r="H8" s="10"/>
      <c r="I8" s="41">
        <f>SUM(I3:I7)</f>
        <v>55</v>
      </c>
    </row>
    <row r="9" spans="1:9" ht="15" customHeight="1" x14ac:dyDescent="0.3">
      <c r="A9" s="10"/>
      <c r="B9" s="10"/>
      <c r="C9" s="23"/>
      <c r="D9" s="10"/>
      <c r="E9" s="10"/>
      <c r="F9" s="10"/>
      <c r="G9" s="10"/>
      <c r="H9" s="10"/>
      <c r="I9" s="34"/>
    </row>
    <row r="10" spans="1:9" ht="16.5" customHeight="1" x14ac:dyDescent="0.35">
      <c r="A10" s="15"/>
      <c r="B10" s="16"/>
      <c r="C10" s="17"/>
      <c r="D10" s="17"/>
      <c r="E10" s="16"/>
      <c r="F10" s="15"/>
      <c r="G10" s="15"/>
      <c r="H10" s="15"/>
      <c r="I10" s="15"/>
    </row>
    <row r="11" spans="1:9" ht="18.75" customHeight="1" x14ac:dyDescent="0.3">
      <c r="A11" s="59" t="s">
        <v>536</v>
      </c>
      <c r="B11" s="59"/>
      <c r="C11" s="59"/>
      <c r="D11" s="59"/>
      <c r="E11" s="59"/>
      <c r="F11" s="59"/>
      <c r="G11" s="59"/>
      <c r="H11" s="59"/>
      <c r="I11" s="59"/>
    </row>
    <row r="12" spans="1:9" ht="15" customHeight="1" x14ac:dyDescent="0.35">
      <c r="A12" s="15"/>
      <c r="B12" s="16"/>
      <c r="C12" s="16"/>
      <c r="E12" s="35" t="s">
        <v>18</v>
      </c>
      <c r="F12" s="15"/>
      <c r="G12" s="15"/>
      <c r="H12" s="15"/>
      <c r="I12" s="15"/>
    </row>
    <row r="13" spans="1:9" ht="18" x14ac:dyDescent="0.35"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">
    <mergeCell ref="A1:I1"/>
    <mergeCell ref="A11:I1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7CC6-F6BC-4ECB-B0B3-C877C17EBA1C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666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18</v>
      </c>
      <c r="C3" s="43" t="s">
        <v>567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7" si="0">SUM(D3:H3)</f>
        <v>0</v>
      </c>
    </row>
    <row r="4" spans="1:9" ht="18.75" customHeight="1" x14ac:dyDescent="0.3">
      <c r="A4" s="32">
        <v>1</v>
      </c>
      <c r="B4" s="32">
        <v>18</v>
      </c>
      <c r="C4" s="44" t="s">
        <v>568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>
        <v>18</v>
      </c>
      <c r="C5" s="44" t="s">
        <v>569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32">
        <v>18</v>
      </c>
      <c r="C6" s="44" t="s">
        <v>570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>
        <v>18</v>
      </c>
      <c r="C7" s="44" t="s">
        <v>571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6.5" customHeight="1" x14ac:dyDescent="0.3">
      <c r="A8" s="10"/>
      <c r="B8" s="10"/>
      <c r="C8" s="23"/>
      <c r="D8" s="10"/>
      <c r="E8" s="10"/>
      <c r="F8" s="10"/>
      <c r="G8" s="10"/>
      <c r="H8" s="10"/>
      <c r="I8" s="41">
        <f>SUM(I3:I7)</f>
        <v>0</v>
      </c>
    </row>
    <row r="9" spans="1:9" ht="15" customHeight="1" x14ac:dyDescent="0.3">
      <c r="A9" s="10"/>
      <c r="B9" s="10"/>
      <c r="C9" s="23"/>
      <c r="D9" s="10"/>
      <c r="E9" s="10"/>
      <c r="F9" s="10"/>
      <c r="G9" s="10"/>
      <c r="H9" s="10"/>
      <c r="I9" s="34"/>
    </row>
    <row r="10" spans="1:9" ht="16.5" customHeight="1" x14ac:dyDescent="0.35">
      <c r="A10" s="15"/>
      <c r="B10" s="16"/>
      <c r="C10" s="17"/>
      <c r="D10" s="17"/>
      <c r="E10" s="16"/>
      <c r="F10" s="15"/>
      <c r="G10" s="15"/>
      <c r="H10" s="15"/>
      <c r="I10" s="15"/>
    </row>
    <row r="11" spans="1:9" ht="18.75" customHeight="1" x14ac:dyDescent="0.3">
      <c r="A11" s="59" t="s">
        <v>572</v>
      </c>
      <c r="B11" s="59"/>
      <c r="C11" s="59"/>
      <c r="D11" s="59"/>
      <c r="E11" s="59"/>
      <c r="F11" s="59"/>
      <c r="G11" s="59"/>
      <c r="H11" s="59"/>
      <c r="I11" s="59"/>
    </row>
    <row r="12" spans="1:9" ht="15" customHeight="1" x14ac:dyDescent="0.35">
      <c r="A12" s="15"/>
      <c r="B12" s="16"/>
      <c r="C12" s="16"/>
      <c r="E12" s="35" t="s">
        <v>18</v>
      </c>
      <c r="F12" s="15"/>
      <c r="G12" s="15"/>
      <c r="H12" s="15"/>
      <c r="I12" s="15"/>
    </row>
    <row r="13" spans="1:9" ht="18" x14ac:dyDescent="0.35"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">
    <mergeCell ref="A1:I1"/>
    <mergeCell ref="A11:I1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D9F0-C4EB-4CD0-B620-F17B93D10514}">
  <sheetPr>
    <tabColor theme="0"/>
    <pageSetUpPr fitToPage="1"/>
  </sheetPr>
  <dimension ref="A1:I1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667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573</v>
      </c>
      <c r="C3" s="43" t="s">
        <v>575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5" si="0">SUM(D3:H3)</f>
        <v>0</v>
      </c>
    </row>
    <row r="4" spans="1:9" ht="18.75" customHeight="1" x14ac:dyDescent="0.3">
      <c r="A4" s="32">
        <v>1</v>
      </c>
      <c r="B4" s="32" t="s">
        <v>573</v>
      </c>
      <c r="C4" s="44" t="s">
        <v>576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33">
        <f t="shared" si="0"/>
        <v>0</v>
      </c>
    </row>
    <row r="5" spans="1:9" ht="18.75" customHeight="1" x14ac:dyDescent="0.3">
      <c r="A5" s="32">
        <v>1</v>
      </c>
      <c r="B5" s="32" t="s">
        <v>573</v>
      </c>
      <c r="C5" s="44" t="s">
        <v>577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33">
        <f t="shared" si="0"/>
        <v>0</v>
      </c>
    </row>
    <row r="6" spans="1:9" ht="16.5" customHeight="1" x14ac:dyDescent="0.3">
      <c r="A6" s="10"/>
      <c r="B6" s="10"/>
      <c r="C6" s="23"/>
      <c r="D6" s="10"/>
      <c r="E6" s="10"/>
      <c r="F6" s="10"/>
      <c r="G6" s="10"/>
      <c r="H6" s="10"/>
      <c r="I6" s="41">
        <f>SUM(I3:I5)</f>
        <v>0</v>
      </c>
    </row>
    <row r="7" spans="1:9" ht="15" customHeight="1" x14ac:dyDescent="0.3">
      <c r="A7" s="10"/>
      <c r="B7" s="10"/>
      <c r="C7" s="23"/>
      <c r="D7" s="10"/>
      <c r="E7" s="10"/>
      <c r="F7" s="10"/>
      <c r="G7" s="10"/>
      <c r="H7" s="10"/>
      <c r="I7" s="34"/>
    </row>
    <row r="8" spans="1:9" ht="16.5" customHeight="1" x14ac:dyDescent="0.35">
      <c r="A8" s="15"/>
      <c r="B8" s="16"/>
      <c r="C8" s="17"/>
      <c r="D8" s="17"/>
      <c r="E8" s="16"/>
      <c r="F8" s="15"/>
      <c r="G8" s="15"/>
      <c r="H8" s="15"/>
      <c r="I8" s="15"/>
    </row>
    <row r="9" spans="1:9" ht="18.75" customHeight="1" x14ac:dyDescent="0.3">
      <c r="A9" s="59" t="s">
        <v>578</v>
      </c>
      <c r="B9" s="59"/>
      <c r="C9" s="59"/>
      <c r="D9" s="59"/>
      <c r="E9" s="59"/>
      <c r="F9" s="59"/>
      <c r="G9" s="59"/>
      <c r="H9" s="59"/>
      <c r="I9" s="59"/>
    </row>
    <row r="10" spans="1:9" ht="15" customHeight="1" x14ac:dyDescent="0.35">
      <c r="A10" s="15"/>
      <c r="B10" s="16"/>
      <c r="C10" s="16"/>
      <c r="E10" s="35" t="s">
        <v>18</v>
      </c>
      <c r="F10" s="15"/>
      <c r="G10" s="15"/>
      <c r="H10" s="15"/>
      <c r="I10" s="15"/>
    </row>
    <row r="11" spans="1:9" ht="18" x14ac:dyDescent="0.35">
      <c r="D11" s="15"/>
      <c r="E11" s="15"/>
      <c r="F11" s="15"/>
      <c r="G11" s="15"/>
      <c r="H11" s="15"/>
      <c r="I11" s="15"/>
    </row>
    <row r="12" spans="1:9" ht="18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18" x14ac:dyDescent="0.35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2">
    <mergeCell ref="A1:I1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D987-F316-4A7D-BF14-809365902DD1}">
  <sheetPr>
    <tabColor theme="0"/>
    <pageSetUpPr fitToPage="1"/>
  </sheetPr>
  <dimension ref="A1:I2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668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19</v>
      </c>
      <c r="C3" s="43" t="s">
        <v>579</v>
      </c>
      <c r="D3" s="39">
        <v>0</v>
      </c>
      <c r="E3" s="39">
        <v>15</v>
      </c>
      <c r="F3" s="39">
        <v>5</v>
      </c>
      <c r="G3" s="39">
        <v>50</v>
      </c>
      <c r="H3" s="39">
        <v>5</v>
      </c>
      <c r="I3" s="33">
        <f t="shared" ref="I3:I18" si="0">SUM(D3:H3)</f>
        <v>75</v>
      </c>
    </row>
    <row r="4" spans="1:9" ht="18.75" customHeight="1" x14ac:dyDescent="0.3">
      <c r="A4" s="32">
        <v>2</v>
      </c>
      <c r="B4" s="32">
        <v>19</v>
      </c>
      <c r="C4" s="43" t="s">
        <v>580</v>
      </c>
      <c r="D4" s="39">
        <v>0</v>
      </c>
      <c r="E4" s="39">
        <v>25</v>
      </c>
      <c r="F4" s="39">
        <v>10</v>
      </c>
      <c r="G4" s="39">
        <v>20</v>
      </c>
      <c r="H4" s="39">
        <v>5</v>
      </c>
      <c r="I4" s="33">
        <f t="shared" si="0"/>
        <v>60</v>
      </c>
    </row>
    <row r="5" spans="1:9" ht="18.75" customHeight="1" x14ac:dyDescent="0.3">
      <c r="A5" s="32">
        <v>3</v>
      </c>
      <c r="B5" s="32">
        <v>19</v>
      </c>
      <c r="C5" s="43" t="s">
        <v>581</v>
      </c>
      <c r="D5" s="39">
        <v>0</v>
      </c>
      <c r="E5" s="39">
        <v>0</v>
      </c>
      <c r="F5" s="39">
        <v>0</v>
      </c>
      <c r="G5" s="39">
        <v>50</v>
      </c>
      <c r="H5" s="39">
        <v>0</v>
      </c>
      <c r="I5" s="33">
        <f t="shared" si="0"/>
        <v>50</v>
      </c>
    </row>
    <row r="6" spans="1:9" ht="18.75" customHeight="1" x14ac:dyDescent="0.3">
      <c r="A6" s="32">
        <v>4</v>
      </c>
      <c r="B6" s="32">
        <v>19</v>
      </c>
      <c r="C6" s="43" t="s">
        <v>582</v>
      </c>
      <c r="D6" s="39">
        <v>0</v>
      </c>
      <c r="E6" s="39">
        <v>15</v>
      </c>
      <c r="F6" s="39">
        <v>0</v>
      </c>
      <c r="G6" s="39">
        <v>20</v>
      </c>
      <c r="H6" s="39">
        <v>5</v>
      </c>
      <c r="I6" s="33">
        <f t="shared" si="0"/>
        <v>40</v>
      </c>
    </row>
    <row r="7" spans="1:9" ht="18.75" customHeight="1" x14ac:dyDescent="0.3">
      <c r="A7" s="32">
        <v>5</v>
      </c>
      <c r="B7" s="32">
        <v>19</v>
      </c>
      <c r="C7" s="43" t="s">
        <v>583</v>
      </c>
      <c r="D7" s="39">
        <v>0</v>
      </c>
      <c r="E7" s="39">
        <v>0</v>
      </c>
      <c r="F7" s="39">
        <v>10</v>
      </c>
      <c r="G7" s="39">
        <v>20</v>
      </c>
      <c r="H7" s="39">
        <v>5</v>
      </c>
      <c r="I7" s="33">
        <f t="shared" si="0"/>
        <v>35</v>
      </c>
    </row>
    <row r="8" spans="1:9" ht="18.75" customHeight="1" x14ac:dyDescent="0.3">
      <c r="A8" s="32">
        <v>6</v>
      </c>
      <c r="B8" s="32">
        <v>19</v>
      </c>
      <c r="C8" s="43" t="s">
        <v>584</v>
      </c>
      <c r="D8" s="39">
        <v>0</v>
      </c>
      <c r="E8" s="39">
        <v>0</v>
      </c>
      <c r="F8" s="39">
        <v>0</v>
      </c>
      <c r="G8" s="39">
        <v>20</v>
      </c>
      <c r="H8" s="39">
        <v>5</v>
      </c>
      <c r="I8" s="33">
        <f t="shared" si="0"/>
        <v>25</v>
      </c>
    </row>
    <row r="9" spans="1:9" ht="18.75" customHeight="1" x14ac:dyDescent="0.3">
      <c r="A9" s="32">
        <v>6</v>
      </c>
      <c r="B9" s="32">
        <v>19</v>
      </c>
      <c r="C9" s="43" t="s">
        <v>585</v>
      </c>
      <c r="D9" s="39">
        <v>0</v>
      </c>
      <c r="E9" s="39">
        <v>0</v>
      </c>
      <c r="F9" s="39">
        <v>0</v>
      </c>
      <c r="G9" s="39">
        <v>20</v>
      </c>
      <c r="H9" s="39">
        <v>5</v>
      </c>
      <c r="I9" s="33">
        <f t="shared" si="0"/>
        <v>25</v>
      </c>
    </row>
    <row r="10" spans="1:9" ht="18.75" customHeight="1" x14ac:dyDescent="0.3">
      <c r="A10" s="32">
        <v>7</v>
      </c>
      <c r="B10" s="32">
        <v>19</v>
      </c>
      <c r="C10" s="43" t="s">
        <v>586</v>
      </c>
      <c r="D10" s="39">
        <v>0</v>
      </c>
      <c r="E10" s="39">
        <v>0</v>
      </c>
      <c r="F10" s="39">
        <v>0</v>
      </c>
      <c r="G10" s="39">
        <v>20</v>
      </c>
      <c r="H10" s="39">
        <v>0</v>
      </c>
      <c r="I10" s="33">
        <f t="shared" si="0"/>
        <v>20</v>
      </c>
    </row>
    <row r="11" spans="1:9" ht="18.75" customHeight="1" x14ac:dyDescent="0.3">
      <c r="A11" s="32">
        <v>7</v>
      </c>
      <c r="B11" s="32">
        <v>19</v>
      </c>
      <c r="C11" s="43" t="s">
        <v>587</v>
      </c>
      <c r="D11" s="39">
        <v>0</v>
      </c>
      <c r="E11" s="39">
        <v>0</v>
      </c>
      <c r="F11" s="39">
        <v>10</v>
      </c>
      <c r="G11" s="39">
        <v>0</v>
      </c>
      <c r="H11" s="39">
        <v>0</v>
      </c>
      <c r="I11" s="33">
        <f t="shared" si="0"/>
        <v>10</v>
      </c>
    </row>
    <row r="12" spans="1:9" ht="18.75" customHeight="1" x14ac:dyDescent="0.3">
      <c r="A12" s="32">
        <v>8</v>
      </c>
      <c r="B12" s="32">
        <v>19</v>
      </c>
      <c r="C12" s="43" t="s">
        <v>588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8</v>
      </c>
      <c r="B13" s="32">
        <v>19</v>
      </c>
      <c r="C13" s="43" t="s">
        <v>589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8</v>
      </c>
      <c r="B14" s="32">
        <v>19</v>
      </c>
      <c r="C14" s="43" t="s">
        <v>590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8</v>
      </c>
      <c r="B15" s="1">
        <v>19</v>
      </c>
      <c r="C15" s="44" t="s">
        <v>591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8</v>
      </c>
      <c r="B16" s="32">
        <v>19</v>
      </c>
      <c r="C16" s="44" t="s">
        <v>592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8</v>
      </c>
      <c r="B17" s="1">
        <v>19</v>
      </c>
      <c r="C17" s="44" t="s">
        <v>593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8</v>
      </c>
      <c r="B18" s="32">
        <v>19</v>
      </c>
      <c r="C18" s="44" t="s">
        <v>594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6.5" customHeight="1" x14ac:dyDescent="0.3">
      <c r="A19" s="10"/>
      <c r="B19" s="10"/>
      <c r="C19" s="23"/>
      <c r="D19" s="10"/>
      <c r="E19" s="10"/>
      <c r="F19" s="10"/>
      <c r="G19" s="10"/>
      <c r="H19" s="10"/>
      <c r="I19" s="41">
        <f>SUM(I3:I18)</f>
        <v>340</v>
      </c>
    </row>
    <row r="20" spans="1:9" ht="15" customHeight="1" x14ac:dyDescent="0.3">
      <c r="A20" s="10"/>
      <c r="B20" s="10"/>
      <c r="C20" s="23"/>
      <c r="D20" s="10"/>
      <c r="E20" s="10"/>
      <c r="F20" s="10"/>
      <c r="G20" s="10"/>
      <c r="H20" s="10"/>
      <c r="I20" s="34"/>
    </row>
    <row r="21" spans="1:9" ht="16.5" customHeight="1" x14ac:dyDescent="0.35">
      <c r="A21" s="15"/>
      <c r="B21" s="16"/>
      <c r="C21" s="17"/>
      <c r="D21" s="17"/>
      <c r="E21" s="16"/>
      <c r="F21" s="15"/>
      <c r="G21" s="15"/>
      <c r="H21" s="15"/>
      <c r="I21" s="15"/>
    </row>
    <row r="22" spans="1:9" ht="18.75" customHeight="1" x14ac:dyDescent="0.3">
      <c r="A22" s="59" t="s">
        <v>595</v>
      </c>
      <c r="B22" s="59"/>
      <c r="C22" s="59"/>
      <c r="D22" s="59"/>
      <c r="E22" s="59"/>
      <c r="F22" s="59"/>
      <c r="G22" s="59"/>
      <c r="H22" s="59"/>
      <c r="I22" s="59"/>
    </row>
    <row r="23" spans="1:9" ht="15" customHeight="1" x14ac:dyDescent="0.35">
      <c r="A23" s="15"/>
      <c r="B23" s="16"/>
      <c r="C23" s="16"/>
      <c r="E23" s="35" t="s">
        <v>18</v>
      </c>
      <c r="F23" s="15"/>
      <c r="G23" s="15"/>
      <c r="H23" s="15"/>
      <c r="I23" s="15"/>
    </row>
    <row r="24" spans="1:9" ht="18" x14ac:dyDescent="0.35">
      <c r="D24" s="15"/>
      <c r="E24" s="15"/>
      <c r="F24" s="15"/>
      <c r="G24" s="15"/>
      <c r="H24" s="15"/>
      <c r="I24" s="15"/>
    </row>
    <row r="25" spans="1:9" ht="18" x14ac:dyDescent="0.35">
      <c r="A25" s="15"/>
      <c r="B25" s="15"/>
      <c r="C25" s="15"/>
      <c r="D25" s="15"/>
      <c r="E25" s="15"/>
      <c r="F25" s="15"/>
      <c r="G25" s="15"/>
      <c r="H25" s="15"/>
      <c r="I25" s="15"/>
    </row>
    <row r="26" spans="1:9" ht="18" x14ac:dyDescent="0.35">
      <c r="A26" s="15"/>
      <c r="B26" s="15"/>
      <c r="C26" s="15"/>
      <c r="D26" s="15"/>
      <c r="E26" s="15"/>
      <c r="F26" s="15"/>
      <c r="G26" s="15"/>
      <c r="H26" s="15"/>
      <c r="I26" s="15"/>
    </row>
  </sheetData>
  <mergeCells count="2">
    <mergeCell ref="A1:I1"/>
    <mergeCell ref="A22:I2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9E76-925C-4024-9FA9-6CE7A071F3E5}">
  <sheetPr>
    <tabColor theme="0"/>
    <pageSetUpPr fitToPage="1"/>
  </sheetPr>
  <dimension ref="A1:I1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669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574</v>
      </c>
      <c r="C3" s="43" t="s">
        <v>598</v>
      </c>
      <c r="D3" s="39">
        <v>20</v>
      </c>
      <c r="E3" s="39">
        <v>60</v>
      </c>
      <c r="F3" s="39">
        <v>20</v>
      </c>
      <c r="G3" s="39">
        <v>45</v>
      </c>
      <c r="H3" s="39">
        <v>5</v>
      </c>
      <c r="I3" s="33">
        <f>SUM(D3:H3)</f>
        <v>150</v>
      </c>
    </row>
    <row r="4" spans="1:9" ht="18.75" customHeight="1" x14ac:dyDescent="0.3">
      <c r="A4" s="1">
        <v>2</v>
      </c>
      <c r="B4" s="32" t="s">
        <v>574</v>
      </c>
      <c r="C4" s="44" t="s">
        <v>596</v>
      </c>
      <c r="D4" s="22">
        <v>0</v>
      </c>
      <c r="E4" s="39">
        <v>0</v>
      </c>
      <c r="F4" s="39">
        <v>0</v>
      </c>
      <c r="G4" s="39">
        <v>10</v>
      </c>
      <c r="H4" s="39">
        <v>5</v>
      </c>
      <c r="I4" s="33">
        <f>SUM(D4:H4)</f>
        <v>15</v>
      </c>
    </row>
    <row r="5" spans="1:9" ht="18.75" customHeight="1" x14ac:dyDescent="0.3">
      <c r="A5" s="32">
        <v>3</v>
      </c>
      <c r="B5" s="32" t="s">
        <v>574</v>
      </c>
      <c r="C5" s="44" t="s">
        <v>597</v>
      </c>
      <c r="D5" s="22">
        <v>0</v>
      </c>
      <c r="E5" s="39">
        <v>0</v>
      </c>
      <c r="F5" s="39">
        <v>0</v>
      </c>
      <c r="G5" s="39">
        <v>10</v>
      </c>
      <c r="H5" s="39">
        <v>0</v>
      </c>
      <c r="I5" s="33">
        <f>SUM(D5:H5)</f>
        <v>10</v>
      </c>
    </row>
    <row r="6" spans="1:9" ht="16.5" customHeight="1" x14ac:dyDescent="0.3">
      <c r="A6" s="10"/>
      <c r="B6" s="10"/>
      <c r="C6" s="23"/>
      <c r="D6" s="10"/>
      <c r="E6" s="10"/>
      <c r="F6" s="10"/>
      <c r="G6" s="10"/>
      <c r="H6" s="10"/>
      <c r="I6" s="41">
        <f>SUM(I3:I5)</f>
        <v>175</v>
      </c>
    </row>
    <row r="7" spans="1:9" ht="15" customHeight="1" x14ac:dyDescent="0.3">
      <c r="A7" s="10"/>
      <c r="B7" s="10"/>
      <c r="C7" s="23"/>
      <c r="D7" s="10"/>
      <c r="E7" s="10"/>
      <c r="F7" s="10"/>
      <c r="G7" s="10"/>
      <c r="H7" s="10"/>
      <c r="I7" s="34"/>
    </row>
    <row r="8" spans="1:9" ht="16.5" customHeight="1" x14ac:dyDescent="0.35">
      <c r="A8" s="15"/>
      <c r="B8" s="16"/>
      <c r="C8" s="17"/>
      <c r="D8" s="17"/>
      <c r="E8" s="16"/>
      <c r="F8" s="15"/>
      <c r="G8" s="15"/>
      <c r="H8" s="15"/>
      <c r="I8" s="15"/>
    </row>
    <row r="9" spans="1:9" ht="18.75" customHeight="1" x14ac:dyDescent="0.3">
      <c r="A9" s="59" t="s">
        <v>599</v>
      </c>
      <c r="B9" s="59"/>
      <c r="C9" s="59"/>
      <c r="D9" s="59"/>
      <c r="E9" s="59"/>
      <c r="F9" s="59"/>
      <c r="G9" s="59"/>
      <c r="H9" s="59"/>
      <c r="I9" s="59"/>
    </row>
    <row r="10" spans="1:9" ht="15" customHeight="1" x14ac:dyDescent="0.35">
      <c r="A10" s="15"/>
      <c r="B10" s="16"/>
      <c r="C10" s="16"/>
      <c r="E10" s="35" t="s">
        <v>18</v>
      </c>
      <c r="F10" s="15"/>
      <c r="G10" s="15"/>
      <c r="H10" s="15"/>
      <c r="I10" s="15"/>
    </row>
    <row r="11" spans="1:9" ht="18" x14ac:dyDescent="0.35">
      <c r="D11" s="15"/>
      <c r="E11" s="15"/>
      <c r="F11" s="15"/>
      <c r="G11" s="15"/>
      <c r="H11" s="15"/>
      <c r="I11" s="15"/>
    </row>
    <row r="12" spans="1:9" ht="18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18" x14ac:dyDescent="0.35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2">
    <mergeCell ref="A1:I1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13DF-BEDD-4D53-832F-9FD435BAEDD8}">
  <sheetPr>
    <tabColor theme="0"/>
    <pageSetUpPr fitToPage="1"/>
  </sheetPr>
  <dimension ref="A1:I2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861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20</v>
      </c>
      <c r="C3" s="43" t="s">
        <v>862</v>
      </c>
      <c r="D3" s="39">
        <v>25</v>
      </c>
      <c r="E3" s="39">
        <v>25</v>
      </c>
      <c r="F3" s="39">
        <v>20</v>
      </c>
      <c r="G3" s="39">
        <v>45</v>
      </c>
      <c r="H3" s="39">
        <v>5</v>
      </c>
      <c r="I3" s="33">
        <f>SUM(D3:H3)</f>
        <v>120</v>
      </c>
    </row>
    <row r="4" spans="1:9" ht="18.75" customHeight="1" x14ac:dyDescent="0.3">
      <c r="A4" s="32">
        <v>2</v>
      </c>
      <c r="B4" s="32">
        <v>20</v>
      </c>
      <c r="C4" s="43" t="s">
        <v>863</v>
      </c>
      <c r="D4" s="39">
        <v>20</v>
      </c>
      <c r="E4" s="39">
        <v>15</v>
      </c>
      <c r="F4" s="39">
        <v>0</v>
      </c>
      <c r="G4" s="39">
        <v>15</v>
      </c>
      <c r="H4" s="39">
        <v>0</v>
      </c>
      <c r="I4" s="33">
        <f t="shared" ref="I4:I14" si="0">SUM(D4:H4)</f>
        <v>50</v>
      </c>
    </row>
    <row r="5" spans="1:9" ht="18.75" customHeight="1" x14ac:dyDescent="0.3">
      <c r="A5" s="32">
        <v>3</v>
      </c>
      <c r="B5" s="32">
        <v>20</v>
      </c>
      <c r="C5" s="43" t="s">
        <v>864</v>
      </c>
      <c r="D5" s="39">
        <v>20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20</v>
      </c>
    </row>
    <row r="6" spans="1:9" ht="18.75" customHeight="1" x14ac:dyDescent="0.3">
      <c r="A6" s="32">
        <v>3</v>
      </c>
      <c r="B6" s="32">
        <v>20</v>
      </c>
      <c r="C6" s="43" t="s">
        <v>865</v>
      </c>
      <c r="D6" s="39">
        <v>20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20</v>
      </c>
    </row>
    <row r="7" spans="1:9" ht="18.75" customHeight="1" x14ac:dyDescent="0.3">
      <c r="A7" s="32">
        <v>4</v>
      </c>
      <c r="B7" s="32">
        <v>20</v>
      </c>
      <c r="C7" s="43" t="s">
        <v>866</v>
      </c>
      <c r="D7" s="39">
        <v>10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10</v>
      </c>
    </row>
    <row r="8" spans="1:9" ht="18.75" customHeight="1" x14ac:dyDescent="0.3">
      <c r="A8" s="32">
        <v>4</v>
      </c>
      <c r="B8" s="32">
        <v>20</v>
      </c>
      <c r="C8" s="43" t="s">
        <v>867</v>
      </c>
      <c r="D8" s="39">
        <v>10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10</v>
      </c>
    </row>
    <row r="9" spans="1:9" ht="18.75" customHeight="1" x14ac:dyDescent="0.3">
      <c r="A9" s="32">
        <v>4</v>
      </c>
      <c r="B9" s="32">
        <v>20</v>
      </c>
      <c r="C9" s="43" t="s">
        <v>868</v>
      </c>
      <c r="D9" s="39">
        <v>10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10</v>
      </c>
    </row>
    <row r="10" spans="1:9" ht="18.75" customHeight="1" x14ac:dyDescent="0.3">
      <c r="A10" s="32">
        <v>4</v>
      </c>
      <c r="B10" s="32">
        <v>20</v>
      </c>
      <c r="C10" s="43" t="s">
        <v>869</v>
      </c>
      <c r="D10" s="39">
        <v>10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10</v>
      </c>
    </row>
    <row r="11" spans="1:9" ht="18.75" customHeight="1" x14ac:dyDescent="0.3">
      <c r="A11" s="32">
        <v>5</v>
      </c>
      <c r="B11" s="32">
        <v>20</v>
      </c>
      <c r="C11" s="43" t="s">
        <v>870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5</v>
      </c>
      <c r="B12" s="32">
        <v>20</v>
      </c>
      <c r="C12" s="43" t="s">
        <v>871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5</v>
      </c>
      <c r="B13" s="32">
        <v>20</v>
      </c>
      <c r="C13" s="43" t="s">
        <v>872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5</v>
      </c>
      <c r="B14" s="32">
        <v>20</v>
      </c>
      <c r="C14" s="43" t="s">
        <v>873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6.5" customHeight="1" x14ac:dyDescent="0.3">
      <c r="A15" s="10"/>
      <c r="B15" s="10"/>
      <c r="C15" s="23"/>
      <c r="D15" s="10"/>
      <c r="E15" s="10"/>
      <c r="F15" s="10"/>
      <c r="G15" s="10"/>
      <c r="H15" s="10"/>
      <c r="I15" s="41">
        <f>SUM(I3:I14)</f>
        <v>250</v>
      </c>
    </row>
    <row r="16" spans="1:9" ht="15" customHeight="1" x14ac:dyDescent="0.3">
      <c r="A16" s="10"/>
      <c r="B16" s="10"/>
      <c r="C16" s="23"/>
      <c r="D16" s="10"/>
      <c r="E16" s="10"/>
      <c r="F16" s="10"/>
      <c r="G16" s="10"/>
      <c r="H16" s="10"/>
      <c r="I16" s="34"/>
    </row>
    <row r="17" spans="1:9" ht="16.5" customHeight="1" x14ac:dyDescent="0.35">
      <c r="A17" s="15"/>
      <c r="B17" s="16"/>
      <c r="C17" s="17"/>
      <c r="D17" s="17"/>
      <c r="E17" s="16"/>
      <c r="F17" s="15"/>
      <c r="G17" s="15"/>
      <c r="H17" s="15"/>
      <c r="I17" s="15"/>
    </row>
    <row r="18" spans="1:9" ht="18.75" customHeight="1" x14ac:dyDescent="0.3">
      <c r="A18" s="59" t="s">
        <v>874</v>
      </c>
      <c r="B18" s="59"/>
      <c r="C18" s="59"/>
      <c r="D18" s="59"/>
      <c r="E18" s="59"/>
      <c r="F18" s="59"/>
      <c r="G18" s="59"/>
      <c r="H18" s="59"/>
      <c r="I18" s="59"/>
    </row>
    <row r="19" spans="1:9" ht="15" customHeight="1" x14ac:dyDescent="0.35">
      <c r="A19" s="15"/>
      <c r="B19" s="16"/>
      <c r="C19" s="16"/>
      <c r="E19" s="35" t="s">
        <v>18</v>
      </c>
      <c r="F19" s="15"/>
      <c r="G19" s="15"/>
      <c r="H19" s="15"/>
      <c r="I19" s="15"/>
    </row>
    <row r="20" spans="1:9" ht="18" x14ac:dyDescent="0.35">
      <c r="D20" s="15"/>
      <c r="E20" s="15"/>
      <c r="F20" s="15"/>
      <c r="G20" s="15"/>
      <c r="H20" s="15"/>
      <c r="I20" s="15"/>
    </row>
    <row r="21" spans="1:9" ht="18" x14ac:dyDescent="0.3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18" x14ac:dyDescent="0.35">
      <c r="A22" s="15"/>
      <c r="B22" s="15"/>
      <c r="C22" s="15"/>
      <c r="D22" s="15"/>
      <c r="E22" s="15"/>
      <c r="F22" s="15"/>
      <c r="G22" s="15"/>
      <c r="H22" s="15"/>
      <c r="I22" s="15"/>
    </row>
  </sheetData>
  <mergeCells count="2">
    <mergeCell ref="A1:I1"/>
    <mergeCell ref="A18:I1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E2E0-4712-462D-828F-4042286AC832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616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21</v>
      </c>
      <c r="C3" s="43" t="s">
        <v>600</v>
      </c>
      <c r="D3" s="39">
        <v>0</v>
      </c>
      <c r="E3" s="39">
        <v>20</v>
      </c>
      <c r="F3" s="39">
        <v>10</v>
      </c>
      <c r="G3" s="39">
        <v>10</v>
      </c>
      <c r="H3" s="39">
        <v>5</v>
      </c>
      <c r="I3" s="33">
        <f t="shared" ref="I3:I7" si="0">SUM(D3:H3)</f>
        <v>45</v>
      </c>
    </row>
    <row r="4" spans="1:9" ht="18.75" customHeight="1" x14ac:dyDescent="0.3">
      <c r="A4" s="1">
        <v>2</v>
      </c>
      <c r="B4" s="1">
        <v>21</v>
      </c>
      <c r="C4" s="44" t="s">
        <v>601</v>
      </c>
      <c r="D4" s="22">
        <v>10</v>
      </c>
      <c r="E4" s="39">
        <v>15</v>
      </c>
      <c r="F4" s="39">
        <v>0</v>
      </c>
      <c r="G4" s="39">
        <v>10</v>
      </c>
      <c r="H4" s="39">
        <v>0</v>
      </c>
      <c r="I4" s="33">
        <f t="shared" si="0"/>
        <v>35</v>
      </c>
    </row>
    <row r="5" spans="1:9" ht="18.75" customHeight="1" x14ac:dyDescent="0.3">
      <c r="A5" s="32">
        <v>3</v>
      </c>
      <c r="B5" s="32">
        <v>21</v>
      </c>
      <c r="C5" s="44" t="s">
        <v>602</v>
      </c>
      <c r="D5" s="22">
        <v>0</v>
      </c>
      <c r="E5" s="22">
        <v>0</v>
      </c>
      <c r="F5" s="22">
        <v>0</v>
      </c>
      <c r="G5" s="39">
        <v>10</v>
      </c>
      <c r="H5" s="39">
        <v>5</v>
      </c>
      <c r="I5" s="33">
        <f t="shared" si="0"/>
        <v>15</v>
      </c>
    </row>
    <row r="6" spans="1:9" ht="18.75" customHeight="1" x14ac:dyDescent="0.3">
      <c r="A6" s="32">
        <v>4</v>
      </c>
      <c r="B6" s="1">
        <v>21</v>
      </c>
      <c r="C6" s="44" t="s">
        <v>603</v>
      </c>
      <c r="D6" s="22">
        <v>0</v>
      </c>
      <c r="E6" s="22">
        <v>0</v>
      </c>
      <c r="F6" s="22">
        <v>0</v>
      </c>
      <c r="G6" s="39">
        <v>10</v>
      </c>
      <c r="H6" s="39">
        <v>0</v>
      </c>
      <c r="I6" s="33">
        <f t="shared" si="0"/>
        <v>10</v>
      </c>
    </row>
    <row r="7" spans="1:9" ht="18.75" customHeight="1" x14ac:dyDescent="0.3">
      <c r="A7" s="32">
        <v>5</v>
      </c>
      <c r="B7" s="32">
        <v>21</v>
      </c>
      <c r="C7" s="44" t="s">
        <v>604</v>
      </c>
      <c r="D7" s="22">
        <v>0</v>
      </c>
      <c r="E7" s="22">
        <v>0</v>
      </c>
      <c r="F7" s="22">
        <v>0</v>
      </c>
      <c r="G7" s="39">
        <v>0</v>
      </c>
      <c r="H7" s="39">
        <v>0</v>
      </c>
      <c r="I7" s="33">
        <f t="shared" si="0"/>
        <v>0</v>
      </c>
    </row>
    <row r="8" spans="1:9" ht="16.5" customHeight="1" x14ac:dyDescent="0.3">
      <c r="A8" s="10"/>
      <c r="B8" s="10"/>
      <c r="C8" s="23"/>
      <c r="D8" s="10"/>
      <c r="E8" s="10"/>
      <c r="F8" s="10"/>
      <c r="G8" s="10"/>
      <c r="H8" s="10"/>
      <c r="I8" s="41">
        <f>SUM(I3:I7)</f>
        <v>105</v>
      </c>
    </row>
    <row r="9" spans="1:9" ht="15" customHeight="1" x14ac:dyDescent="0.3">
      <c r="A9" s="10"/>
      <c r="B9" s="10"/>
      <c r="C9" s="23"/>
      <c r="D9" s="10"/>
      <c r="E9" s="10"/>
      <c r="F9" s="10"/>
      <c r="G9" s="10"/>
      <c r="H9" s="10"/>
      <c r="I9" s="34"/>
    </row>
    <row r="10" spans="1:9" ht="16.5" customHeight="1" x14ac:dyDescent="0.35">
      <c r="A10" s="15"/>
      <c r="B10" s="16"/>
      <c r="C10" s="17"/>
      <c r="D10" s="17"/>
      <c r="E10" s="16"/>
      <c r="F10" s="15"/>
      <c r="G10" s="15"/>
      <c r="H10" s="15"/>
      <c r="I10" s="15"/>
    </row>
    <row r="11" spans="1:9" ht="18.75" customHeight="1" x14ac:dyDescent="0.3">
      <c r="A11" s="59" t="s">
        <v>605</v>
      </c>
      <c r="B11" s="59"/>
      <c r="C11" s="59"/>
      <c r="D11" s="59"/>
      <c r="E11" s="59"/>
      <c r="F11" s="59"/>
      <c r="G11" s="59"/>
      <c r="H11" s="59"/>
      <c r="I11" s="59"/>
    </row>
    <row r="12" spans="1:9" ht="15" customHeight="1" x14ac:dyDescent="0.35">
      <c r="A12" s="15"/>
      <c r="B12" s="16"/>
      <c r="C12" s="16"/>
      <c r="E12" s="35" t="s">
        <v>18</v>
      </c>
      <c r="F12" s="15"/>
      <c r="G12" s="15"/>
      <c r="H12" s="15"/>
      <c r="I12" s="15"/>
    </row>
    <row r="13" spans="1:9" ht="18" x14ac:dyDescent="0.35"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">
    <mergeCell ref="A1:I1"/>
    <mergeCell ref="A11:I1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BE65-631A-492C-826F-57C2AB4AA6DC}">
  <sheetPr>
    <tabColor theme="0"/>
    <pageSetUpPr fitToPage="1"/>
  </sheetPr>
  <dimension ref="A1:I1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615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618</v>
      </c>
      <c r="C3" s="43" t="s">
        <v>606</v>
      </c>
      <c r="D3" s="39">
        <v>0</v>
      </c>
      <c r="E3" s="39">
        <v>25</v>
      </c>
      <c r="F3" s="39">
        <v>10</v>
      </c>
      <c r="G3" s="39">
        <v>30</v>
      </c>
      <c r="H3" s="39">
        <v>20</v>
      </c>
      <c r="I3" s="33">
        <f t="shared" ref="I3:I11" si="0">SUM(D3:H3)</f>
        <v>85</v>
      </c>
    </row>
    <row r="4" spans="1:9" ht="18.75" customHeight="1" x14ac:dyDescent="0.3">
      <c r="A4" s="32">
        <v>2</v>
      </c>
      <c r="B4" s="32" t="s">
        <v>618</v>
      </c>
      <c r="C4" s="43" t="s">
        <v>607</v>
      </c>
      <c r="D4" s="39">
        <v>10</v>
      </c>
      <c r="E4" s="39">
        <v>15</v>
      </c>
      <c r="F4" s="39">
        <v>0</v>
      </c>
      <c r="G4" s="39">
        <v>10</v>
      </c>
      <c r="H4" s="39">
        <v>10</v>
      </c>
      <c r="I4" s="33">
        <f t="shared" si="0"/>
        <v>45</v>
      </c>
    </row>
    <row r="5" spans="1:9" ht="18.75" customHeight="1" x14ac:dyDescent="0.3">
      <c r="A5" s="32">
        <v>3</v>
      </c>
      <c r="B5" s="32" t="s">
        <v>618</v>
      </c>
      <c r="C5" s="43" t="s">
        <v>608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3</v>
      </c>
      <c r="B6" s="32" t="s">
        <v>618</v>
      </c>
      <c r="C6" s="43" t="s">
        <v>609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3</v>
      </c>
      <c r="B7" s="32" t="s">
        <v>618</v>
      </c>
      <c r="C7" s="43" t="s">
        <v>610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1">
        <v>3</v>
      </c>
      <c r="B8" s="32" t="s">
        <v>618</v>
      </c>
      <c r="C8" s="44" t="s">
        <v>611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3</v>
      </c>
      <c r="B9" s="32" t="s">
        <v>618</v>
      </c>
      <c r="C9" s="44" t="s">
        <v>612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3</v>
      </c>
      <c r="B10" s="32" t="s">
        <v>618</v>
      </c>
      <c r="C10" s="44" t="s">
        <v>613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3</v>
      </c>
      <c r="B11" s="32" t="s">
        <v>618</v>
      </c>
      <c r="C11" s="44" t="s">
        <v>614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6.5" customHeight="1" x14ac:dyDescent="0.3">
      <c r="A12" s="10"/>
      <c r="B12" s="10"/>
      <c r="C12" s="23"/>
      <c r="D12" s="10"/>
      <c r="E12" s="10"/>
      <c r="F12" s="10"/>
      <c r="G12" s="10"/>
      <c r="H12" s="10"/>
      <c r="I12" s="41">
        <f>SUM(I3:I11)</f>
        <v>130</v>
      </c>
    </row>
    <row r="13" spans="1:9" ht="15" customHeight="1" x14ac:dyDescent="0.3">
      <c r="A13" s="10"/>
      <c r="B13" s="10"/>
      <c r="C13" s="23"/>
      <c r="D13" s="10"/>
      <c r="E13" s="10"/>
      <c r="F13" s="10"/>
      <c r="G13" s="10"/>
      <c r="H13" s="10"/>
      <c r="I13" s="34"/>
    </row>
    <row r="14" spans="1:9" ht="16.5" customHeight="1" x14ac:dyDescent="0.35">
      <c r="A14" s="15"/>
      <c r="B14" s="16"/>
      <c r="C14" s="17"/>
      <c r="D14" s="17"/>
      <c r="E14" s="16"/>
      <c r="F14" s="15"/>
      <c r="G14" s="15"/>
      <c r="H14" s="15"/>
      <c r="I14" s="15"/>
    </row>
    <row r="15" spans="1:9" ht="18.75" customHeight="1" x14ac:dyDescent="0.3">
      <c r="A15" s="59" t="s">
        <v>617</v>
      </c>
      <c r="B15" s="59"/>
      <c r="C15" s="59"/>
      <c r="D15" s="59"/>
      <c r="E15" s="59"/>
      <c r="F15" s="59"/>
      <c r="G15" s="59"/>
      <c r="H15" s="59"/>
      <c r="I15" s="59"/>
    </row>
    <row r="16" spans="1:9" ht="15" customHeight="1" x14ac:dyDescent="0.35">
      <c r="A16" s="15"/>
      <c r="B16" s="16"/>
      <c r="C16" s="16"/>
      <c r="E16" s="35" t="s">
        <v>18</v>
      </c>
      <c r="F16" s="15"/>
      <c r="G16" s="15"/>
      <c r="H16" s="15"/>
      <c r="I16" s="15"/>
    </row>
    <row r="17" spans="1:9" ht="18" x14ac:dyDescent="0.35">
      <c r="D17" s="15"/>
      <c r="E17" s="15"/>
      <c r="F17" s="15"/>
      <c r="G17" s="15"/>
      <c r="H17" s="15"/>
      <c r="I17" s="15"/>
    </row>
    <row r="18" spans="1:9" ht="18" x14ac:dyDescent="0.3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8" x14ac:dyDescent="0.35">
      <c r="A19" s="15"/>
      <c r="B19" s="15"/>
      <c r="C19" s="15"/>
      <c r="D19" s="15"/>
      <c r="E19" s="15"/>
      <c r="F19" s="15"/>
      <c r="G19" s="15"/>
      <c r="H19" s="15"/>
      <c r="I19" s="15"/>
    </row>
  </sheetData>
  <mergeCells count="2">
    <mergeCell ref="A1:I1"/>
    <mergeCell ref="A15:I1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4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544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28</v>
      </c>
      <c r="C3" s="6" t="s">
        <v>87</v>
      </c>
      <c r="D3" s="1">
        <v>0</v>
      </c>
      <c r="E3" s="1">
        <v>25</v>
      </c>
      <c r="F3" s="1">
        <v>0</v>
      </c>
      <c r="G3" s="1">
        <v>10</v>
      </c>
      <c r="H3" s="1">
        <v>5</v>
      </c>
      <c r="I3" s="27">
        <f t="shared" ref="I3:I30" si="0">SUM(D3:H3)</f>
        <v>40</v>
      </c>
    </row>
    <row r="4" spans="1:9" ht="18.75" customHeight="1" x14ac:dyDescent="0.3">
      <c r="A4" s="1">
        <v>2</v>
      </c>
      <c r="B4" s="1" t="s">
        <v>28</v>
      </c>
      <c r="C4" s="6" t="s">
        <v>88</v>
      </c>
      <c r="D4" s="22">
        <v>0</v>
      </c>
      <c r="E4" s="22">
        <v>15</v>
      </c>
      <c r="F4" s="22">
        <v>0</v>
      </c>
      <c r="G4" s="22">
        <v>0</v>
      </c>
      <c r="H4" s="22">
        <v>5</v>
      </c>
      <c r="I4" s="27">
        <f t="shared" si="0"/>
        <v>20</v>
      </c>
    </row>
    <row r="5" spans="1:9" ht="18.75" customHeight="1" x14ac:dyDescent="0.3">
      <c r="A5" s="1">
        <v>3</v>
      </c>
      <c r="B5" s="1" t="s">
        <v>28</v>
      </c>
      <c r="C5" s="6" t="s">
        <v>89</v>
      </c>
      <c r="D5" s="22">
        <v>0</v>
      </c>
      <c r="E5" s="22">
        <v>0</v>
      </c>
      <c r="F5" s="22">
        <v>0</v>
      </c>
      <c r="G5" s="22">
        <v>0</v>
      </c>
      <c r="H5" s="22">
        <v>5</v>
      </c>
      <c r="I5" s="27">
        <f t="shared" si="0"/>
        <v>5</v>
      </c>
    </row>
    <row r="6" spans="1:9" ht="18.75" customHeight="1" x14ac:dyDescent="0.3">
      <c r="A6" s="1">
        <v>3</v>
      </c>
      <c r="B6" s="1" t="s">
        <v>28</v>
      </c>
      <c r="C6" s="6" t="s">
        <v>90</v>
      </c>
      <c r="D6" s="22">
        <v>0</v>
      </c>
      <c r="E6" s="22">
        <v>0</v>
      </c>
      <c r="F6" s="22">
        <v>0</v>
      </c>
      <c r="G6" s="22">
        <v>0</v>
      </c>
      <c r="H6" s="22">
        <v>5</v>
      </c>
      <c r="I6" s="27">
        <f t="shared" si="0"/>
        <v>5</v>
      </c>
    </row>
    <row r="7" spans="1:9" ht="18.75" customHeight="1" x14ac:dyDescent="0.3">
      <c r="A7" s="1">
        <v>3</v>
      </c>
      <c r="B7" s="1" t="s">
        <v>28</v>
      </c>
      <c r="C7" s="6" t="s">
        <v>91</v>
      </c>
      <c r="D7" s="22">
        <v>0</v>
      </c>
      <c r="E7" s="22">
        <v>0</v>
      </c>
      <c r="F7" s="22">
        <v>0</v>
      </c>
      <c r="G7" s="22">
        <v>0</v>
      </c>
      <c r="H7" s="22">
        <v>5</v>
      </c>
      <c r="I7" s="27">
        <f t="shared" si="0"/>
        <v>5</v>
      </c>
    </row>
    <row r="8" spans="1:9" ht="18.75" customHeight="1" x14ac:dyDescent="0.3">
      <c r="A8" s="1">
        <v>3</v>
      </c>
      <c r="B8" s="1" t="s">
        <v>28</v>
      </c>
      <c r="C8" s="6" t="s">
        <v>92</v>
      </c>
      <c r="D8" s="1">
        <v>0</v>
      </c>
      <c r="E8" s="1">
        <v>0</v>
      </c>
      <c r="F8" s="1">
        <v>0</v>
      </c>
      <c r="G8" s="1">
        <v>0</v>
      </c>
      <c r="H8" s="1">
        <v>5</v>
      </c>
      <c r="I8" s="27">
        <f t="shared" si="0"/>
        <v>5</v>
      </c>
    </row>
    <row r="9" spans="1:9" ht="18.75" customHeight="1" x14ac:dyDescent="0.3">
      <c r="A9" s="1">
        <v>3</v>
      </c>
      <c r="B9" s="1" t="s">
        <v>28</v>
      </c>
      <c r="C9" s="6" t="s">
        <v>93</v>
      </c>
      <c r="D9" s="1">
        <v>0</v>
      </c>
      <c r="E9" s="1">
        <v>0</v>
      </c>
      <c r="F9" s="1">
        <v>0</v>
      </c>
      <c r="G9" s="1">
        <v>0</v>
      </c>
      <c r="H9" s="1">
        <v>5</v>
      </c>
      <c r="I9" s="27">
        <f t="shared" si="0"/>
        <v>5</v>
      </c>
    </row>
    <row r="10" spans="1:9" ht="18.75" customHeight="1" x14ac:dyDescent="0.3">
      <c r="A10" s="1">
        <v>3</v>
      </c>
      <c r="B10" s="1" t="s">
        <v>28</v>
      </c>
      <c r="C10" s="6" t="s">
        <v>94</v>
      </c>
      <c r="D10" s="1">
        <v>0</v>
      </c>
      <c r="E10" s="1">
        <v>0</v>
      </c>
      <c r="F10" s="1">
        <v>0</v>
      </c>
      <c r="G10" s="1">
        <v>0</v>
      </c>
      <c r="H10" s="1">
        <v>5</v>
      </c>
      <c r="I10" s="27">
        <f t="shared" si="0"/>
        <v>5</v>
      </c>
    </row>
    <row r="11" spans="1:9" ht="18.75" customHeight="1" x14ac:dyDescent="0.3">
      <c r="A11" s="1">
        <v>3</v>
      </c>
      <c r="B11" s="1" t="s">
        <v>28</v>
      </c>
      <c r="C11" s="6" t="s">
        <v>95</v>
      </c>
      <c r="D11" s="1">
        <v>0</v>
      </c>
      <c r="E11" s="1">
        <v>0</v>
      </c>
      <c r="F11" s="1">
        <v>0</v>
      </c>
      <c r="G11" s="1">
        <v>0</v>
      </c>
      <c r="H11" s="1">
        <v>5</v>
      </c>
      <c r="I11" s="27">
        <f t="shared" si="0"/>
        <v>5</v>
      </c>
    </row>
    <row r="12" spans="1:9" ht="18.75" customHeight="1" x14ac:dyDescent="0.3">
      <c r="A12" s="1">
        <v>3</v>
      </c>
      <c r="B12" s="1" t="s">
        <v>28</v>
      </c>
      <c r="C12" s="6" t="s">
        <v>96</v>
      </c>
      <c r="D12" s="1">
        <v>0</v>
      </c>
      <c r="E12" s="1">
        <v>0</v>
      </c>
      <c r="F12" s="1">
        <v>0</v>
      </c>
      <c r="G12" s="1">
        <v>0</v>
      </c>
      <c r="H12" s="1">
        <v>5</v>
      </c>
      <c r="I12" s="27">
        <f t="shared" si="0"/>
        <v>5</v>
      </c>
    </row>
    <row r="13" spans="1:9" ht="18.75" customHeight="1" x14ac:dyDescent="0.3">
      <c r="A13" s="1">
        <v>3</v>
      </c>
      <c r="B13" s="1" t="s">
        <v>28</v>
      </c>
      <c r="C13" s="6" t="s">
        <v>97</v>
      </c>
      <c r="D13" s="1">
        <v>0</v>
      </c>
      <c r="E13" s="1">
        <v>0</v>
      </c>
      <c r="F13" s="1">
        <v>0</v>
      </c>
      <c r="G13" s="1">
        <v>0</v>
      </c>
      <c r="H13" s="1">
        <v>5</v>
      </c>
      <c r="I13" s="27">
        <f t="shared" si="0"/>
        <v>5</v>
      </c>
    </row>
    <row r="14" spans="1:9" ht="18.75" customHeight="1" x14ac:dyDescent="0.3">
      <c r="A14" s="1">
        <v>3</v>
      </c>
      <c r="B14" s="1" t="s">
        <v>28</v>
      </c>
      <c r="C14" s="6" t="s">
        <v>98</v>
      </c>
      <c r="D14" s="32">
        <v>0</v>
      </c>
      <c r="E14" s="32">
        <v>0</v>
      </c>
      <c r="F14" s="32">
        <v>0</v>
      </c>
      <c r="G14" s="32">
        <v>0</v>
      </c>
      <c r="H14" s="32">
        <v>5</v>
      </c>
      <c r="I14" s="27">
        <f t="shared" si="0"/>
        <v>5</v>
      </c>
    </row>
    <row r="15" spans="1:9" ht="18.75" customHeight="1" x14ac:dyDescent="0.3">
      <c r="A15" s="1">
        <v>3</v>
      </c>
      <c r="B15" s="1" t="s">
        <v>28</v>
      </c>
      <c r="C15" s="6" t="s">
        <v>99</v>
      </c>
      <c r="D15" s="1">
        <v>0</v>
      </c>
      <c r="E15" s="1">
        <v>0</v>
      </c>
      <c r="F15" s="1">
        <v>0</v>
      </c>
      <c r="G15" s="1">
        <v>0</v>
      </c>
      <c r="H15" s="1">
        <v>5</v>
      </c>
      <c r="I15" s="27">
        <f t="shared" si="0"/>
        <v>5</v>
      </c>
    </row>
    <row r="16" spans="1:9" ht="18.75" customHeight="1" x14ac:dyDescent="0.3">
      <c r="A16" s="1">
        <v>4</v>
      </c>
      <c r="B16" s="1" t="s">
        <v>28</v>
      </c>
      <c r="C16" s="6" t="s">
        <v>100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7">
        <f t="shared" si="0"/>
        <v>0</v>
      </c>
    </row>
    <row r="17" spans="1:11" ht="18.75" customHeight="1" x14ac:dyDescent="0.3">
      <c r="A17" s="1">
        <v>4</v>
      </c>
      <c r="B17" s="1" t="s">
        <v>28</v>
      </c>
      <c r="C17" s="6" t="s">
        <v>101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7">
        <f t="shared" si="0"/>
        <v>0</v>
      </c>
    </row>
    <row r="18" spans="1:11" ht="18.75" customHeight="1" x14ac:dyDescent="0.3">
      <c r="A18" s="1">
        <v>4</v>
      </c>
      <c r="B18" s="1" t="s">
        <v>28</v>
      </c>
      <c r="C18" s="6" t="s">
        <v>102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7">
        <f t="shared" si="0"/>
        <v>0</v>
      </c>
    </row>
    <row r="19" spans="1:11" ht="18.75" customHeight="1" x14ac:dyDescent="0.3">
      <c r="A19" s="1">
        <v>4</v>
      </c>
      <c r="B19" s="1" t="s">
        <v>28</v>
      </c>
      <c r="C19" s="6" t="s">
        <v>103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27">
        <f t="shared" si="0"/>
        <v>0</v>
      </c>
    </row>
    <row r="20" spans="1:11" ht="18.75" customHeight="1" x14ac:dyDescent="0.3">
      <c r="A20" s="1">
        <v>4</v>
      </c>
      <c r="B20" s="1" t="s">
        <v>28</v>
      </c>
      <c r="C20" s="6" t="s">
        <v>104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27">
        <f t="shared" si="0"/>
        <v>0</v>
      </c>
    </row>
    <row r="21" spans="1:11" ht="18.75" customHeight="1" x14ac:dyDescent="0.3">
      <c r="A21" s="1">
        <v>4</v>
      </c>
      <c r="B21" s="1" t="s">
        <v>28</v>
      </c>
      <c r="C21" s="6" t="s">
        <v>105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27">
        <f t="shared" si="0"/>
        <v>0</v>
      </c>
    </row>
    <row r="22" spans="1:11" ht="18.75" customHeight="1" x14ac:dyDescent="0.3">
      <c r="A22" s="1">
        <v>4</v>
      </c>
      <c r="B22" s="1" t="s">
        <v>28</v>
      </c>
      <c r="C22" s="6" t="s">
        <v>106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27">
        <f t="shared" si="0"/>
        <v>0</v>
      </c>
    </row>
    <row r="23" spans="1:11" ht="18.75" customHeight="1" x14ac:dyDescent="0.3">
      <c r="A23" s="1">
        <v>4</v>
      </c>
      <c r="B23" s="1" t="s">
        <v>28</v>
      </c>
      <c r="C23" s="6" t="s">
        <v>107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27">
        <f t="shared" si="0"/>
        <v>0</v>
      </c>
    </row>
    <row r="24" spans="1:11" ht="18.75" customHeight="1" x14ac:dyDescent="0.3">
      <c r="A24" s="1">
        <v>4</v>
      </c>
      <c r="B24" s="1" t="s">
        <v>28</v>
      </c>
      <c r="C24" s="6" t="s">
        <v>108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27">
        <f t="shared" si="0"/>
        <v>0</v>
      </c>
    </row>
    <row r="25" spans="1:11" ht="18.75" customHeight="1" x14ac:dyDescent="0.3">
      <c r="A25" s="1">
        <v>4</v>
      </c>
      <c r="B25" s="1" t="s">
        <v>28</v>
      </c>
      <c r="C25" s="6" t="s">
        <v>109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27">
        <f t="shared" si="0"/>
        <v>0</v>
      </c>
    </row>
    <row r="26" spans="1:11" ht="18.75" customHeight="1" x14ac:dyDescent="0.3">
      <c r="A26" s="1">
        <v>4</v>
      </c>
      <c r="B26" s="1" t="s">
        <v>28</v>
      </c>
      <c r="C26" s="6" t="s">
        <v>110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27">
        <f t="shared" si="0"/>
        <v>0</v>
      </c>
    </row>
    <row r="27" spans="1:11" ht="18.75" customHeight="1" x14ac:dyDescent="0.3">
      <c r="A27" s="1">
        <v>4</v>
      </c>
      <c r="B27" s="1" t="s">
        <v>28</v>
      </c>
      <c r="C27" s="6" t="s">
        <v>111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27">
        <f t="shared" si="0"/>
        <v>0</v>
      </c>
    </row>
    <row r="28" spans="1:11" ht="18.75" customHeight="1" x14ac:dyDescent="0.3">
      <c r="A28" s="1">
        <v>4</v>
      </c>
      <c r="B28" s="1" t="s">
        <v>28</v>
      </c>
      <c r="C28" s="6" t="s">
        <v>112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27">
        <f t="shared" si="0"/>
        <v>0</v>
      </c>
    </row>
    <row r="29" spans="1:11" ht="18.75" customHeight="1" x14ac:dyDescent="0.3">
      <c r="A29" s="1">
        <v>4</v>
      </c>
      <c r="B29" s="1" t="s">
        <v>28</v>
      </c>
      <c r="C29" s="6" t="s">
        <v>113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27">
        <f t="shared" si="0"/>
        <v>0</v>
      </c>
    </row>
    <row r="30" spans="1:11" ht="18.75" customHeight="1" x14ac:dyDescent="0.3">
      <c r="A30" s="1">
        <v>4</v>
      </c>
      <c r="B30" s="1" t="s">
        <v>28</v>
      </c>
      <c r="C30" s="6" t="s">
        <v>114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27">
        <f t="shared" si="0"/>
        <v>0</v>
      </c>
    </row>
    <row r="31" spans="1:11" ht="15" customHeight="1" x14ac:dyDescent="0.3">
      <c r="A31" s="10"/>
      <c r="B31" s="10"/>
      <c r="C31" s="10"/>
      <c r="D31" s="10"/>
      <c r="E31" s="10"/>
      <c r="F31" s="10"/>
      <c r="G31" s="10"/>
      <c r="H31" s="10"/>
      <c r="I31" s="40">
        <f>SUM(I3:I30)</f>
        <v>115</v>
      </c>
    </row>
    <row r="32" spans="1:11" ht="13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9" ht="12.75" customHeight="1" x14ac:dyDescent="0.3">
      <c r="A33" s="3"/>
      <c r="B33" s="3"/>
      <c r="C33" s="3"/>
      <c r="D33" s="3"/>
      <c r="E33" s="3"/>
      <c r="F33" s="3"/>
      <c r="G33" s="3"/>
      <c r="H33" s="3"/>
      <c r="I33" s="9"/>
    </row>
    <row r="34" spans="1:9" x14ac:dyDescent="0.3">
      <c r="A34" s="59" t="s">
        <v>115</v>
      </c>
      <c r="B34" s="63"/>
      <c r="C34" s="63"/>
      <c r="D34" s="63"/>
      <c r="E34" s="63"/>
      <c r="F34" s="63"/>
      <c r="G34" s="63"/>
      <c r="H34" s="63"/>
      <c r="I34" s="63"/>
    </row>
    <row r="35" spans="1:9" ht="15.6" x14ac:dyDescent="0.3">
      <c r="A35" s="8"/>
      <c r="C35" s="8"/>
      <c r="D35" s="24" t="s">
        <v>16</v>
      </c>
      <c r="E35" s="8"/>
      <c r="F35" s="3"/>
      <c r="G35" s="3"/>
      <c r="H35" s="3"/>
      <c r="I35" s="3"/>
    </row>
    <row r="37" spans="1:9" ht="18" x14ac:dyDescent="0.3">
      <c r="A37" s="3"/>
      <c r="B37" s="3"/>
      <c r="C37" s="3"/>
      <c r="D37" s="3"/>
      <c r="E37" s="3"/>
      <c r="F37" s="3"/>
      <c r="G37" s="3"/>
      <c r="H37" s="3"/>
      <c r="I37" s="9"/>
    </row>
    <row r="38" spans="1:9" ht="18" x14ac:dyDescent="0.3">
      <c r="A38" s="3"/>
      <c r="B38" s="3"/>
      <c r="C38" s="3"/>
      <c r="D38" s="3"/>
      <c r="E38" s="3"/>
      <c r="F38" s="3"/>
      <c r="G38" s="3"/>
      <c r="H38" s="3"/>
      <c r="I38" s="9"/>
    </row>
    <row r="39" spans="1:9" ht="18" x14ac:dyDescent="0.3">
      <c r="A39" s="3"/>
      <c r="B39" s="3"/>
      <c r="C39" s="3"/>
      <c r="D39" s="3"/>
      <c r="E39" s="3"/>
      <c r="F39" s="3"/>
      <c r="G39" s="3"/>
      <c r="H39" s="3"/>
      <c r="I39" s="9"/>
    </row>
    <row r="40" spans="1:9" ht="18" x14ac:dyDescent="0.3">
      <c r="A40" s="3"/>
      <c r="B40" s="3"/>
      <c r="C40" s="3"/>
      <c r="D40" s="3"/>
      <c r="E40" s="3"/>
      <c r="F40" s="3"/>
      <c r="G40" s="3"/>
      <c r="H40" s="3"/>
      <c r="I40" s="9"/>
    </row>
    <row r="41" spans="1:9" ht="18" x14ac:dyDescent="0.3">
      <c r="A41" s="3"/>
      <c r="B41" s="3"/>
      <c r="C41" s="3"/>
      <c r="D41" s="3"/>
      <c r="E41" s="3"/>
      <c r="F41" s="3"/>
      <c r="G41" s="3"/>
      <c r="H41" s="3"/>
      <c r="I41" s="9"/>
    </row>
  </sheetData>
  <mergeCells count="2">
    <mergeCell ref="A1:I1"/>
    <mergeCell ref="A34:I3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617D1-339F-4A55-B40D-33FD951C0C04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625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25</v>
      </c>
      <c r="C3" s="43" t="s">
        <v>619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8" si="0">SUM(D3:H3)</f>
        <v>0</v>
      </c>
    </row>
    <row r="4" spans="1:9" ht="18.75" customHeight="1" x14ac:dyDescent="0.3">
      <c r="A4" s="32">
        <v>1</v>
      </c>
      <c r="B4" s="1">
        <v>25</v>
      </c>
      <c r="C4" s="44" t="s">
        <v>620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>
        <v>25</v>
      </c>
      <c r="C5" s="44" t="s">
        <v>621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1">
        <v>25</v>
      </c>
      <c r="C6" s="44" t="s">
        <v>622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>
        <v>25</v>
      </c>
      <c r="C7" s="44" t="s">
        <v>623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1</v>
      </c>
      <c r="B8" s="32">
        <v>25</v>
      </c>
      <c r="C8" s="44" t="s">
        <v>624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6.5" customHeight="1" x14ac:dyDescent="0.3">
      <c r="A9" s="10"/>
      <c r="B9" s="10"/>
      <c r="C9" s="23"/>
      <c r="D9" s="10"/>
      <c r="E9" s="10"/>
      <c r="F9" s="10"/>
      <c r="G9" s="10"/>
      <c r="H9" s="10"/>
      <c r="I9" s="41">
        <f>SUM(I3:I8)</f>
        <v>0</v>
      </c>
    </row>
    <row r="10" spans="1:9" ht="15" customHeight="1" x14ac:dyDescent="0.3">
      <c r="A10" s="10"/>
      <c r="B10" s="10"/>
      <c r="C10" s="23"/>
      <c r="D10" s="10"/>
      <c r="E10" s="10"/>
      <c r="F10" s="10"/>
      <c r="G10" s="10"/>
      <c r="H10" s="10"/>
      <c r="I10" s="34"/>
    </row>
    <row r="11" spans="1:9" ht="16.5" customHeight="1" x14ac:dyDescent="0.35">
      <c r="A11" s="15"/>
      <c r="B11" s="16"/>
      <c r="C11" s="17"/>
      <c r="D11" s="17"/>
      <c r="E11" s="16"/>
      <c r="F11" s="15"/>
      <c r="G11" s="15"/>
      <c r="H11" s="15"/>
      <c r="I11" s="15"/>
    </row>
    <row r="12" spans="1:9" ht="18.75" customHeight="1" x14ac:dyDescent="0.3">
      <c r="A12" s="59" t="s">
        <v>626</v>
      </c>
      <c r="B12" s="59"/>
      <c r="C12" s="59"/>
      <c r="D12" s="59"/>
      <c r="E12" s="59"/>
      <c r="F12" s="59"/>
      <c r="G12" s="59"/>
      <c r="H12" s="59"/>
      <c r="I12" s="59"/>
    </row>
    <row r="13" spans="1:9" ht="15" customHeight="1" x14ac:dyDescent="0.35">
      <c r="A13" s="15"/>
      <c r="B13" s="16"/>
      <c r="C13" s="16"/>
      <c r="E13" s="35" t="s">
        <v>18</v>
      </c>
      <c r="F13" s="15"/>
      <c r="G13" s="15"/>
      <c r="H13" s="15"/>
      <c r="I13" s="15"/>
    </row>
    <row r="14" spans="1:9" ht="18" x14ac:dyDescent="0.35"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  <row r="16" spans="1:9" ht="18" x14ac:dyDescent="0.35">
      <c r="A16" s="15"/>
      <c r="B16" s="15"/>
      <c r="C16" s="15"/>
      <c r="D16" s="15"/>
      <c r="E16" s="15"/>
      <c r="F16" s="15"/>
      <c r="G16" s="15"/>
      <c r="H16" s="15"/>
      <c r="I16" s="15"/>
    </row>
  </sheetData>
  <mergeCells count="2">
    <mergeCell ref="A1:I1"/>
    <mergeCell ref="A12:I1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9E58-C104-4B61-9B86-F1471D7B6774}">
  <sheetPr>
    <tabColor theme="0"/>
    <pageSetUpPr fitToPage="1"/>
  </sheetPr>
  <dimension ref="A1:I1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631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627</v>
      </c>
      <c r="C3" s="43" t="s">
        <v>628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4" si="0">SUM(D3:H3)</f>
        <v>0</v>
      </c>
    </row>
    <row r="4" spans="1:9" ht="18.75" customHeight="1" x14ac:dyDescent="0.3">
      <c r="A4" s="1">
        <v>1</v>
      </c>
      <c r="B4" s="1" t="s">
        <v>627</v>
      </c>
      <c r="C4" s="44" t="s">
        <v>629</v>
      </c>
      <c r="D4" s="22">
        <v>0</v>
      </c>
      <c r="E4" s="22">
        <v>0</v>
      </c>
      <c r="F4" s="22">
        <v>0</v>
      </c>
      <c r="G4" s="22">
        <v>0</v>
      </c>
      <c r="H4" s="22">
        <v>0</v>
      </c>
      <c r="I4" s="33">
        <f t="shared" si="0"/>
        <v>0</v>
      </c>
    </row>
    <row r="5" spans="1:9" ht="16.5" customHeight="1" x14ac:dyDescent="0.3">
      <c r="A5" s="10"/>
      <c r="B5" s="10"/>
      <c r="C5" s="23"/>
      <c r="D5" s="10"/>
      <c r="E5" s="10"/>
      <c r="F5" s="10"/>
      <c r="G5" s="10"/>
      <c r="H5" s="10"/>
      <c r="I5" s="41">
        <f>SUM(I3:I4)</f>
        <v>0</v>
      </c>
    </row>
    <row r="6" spans="1:9" ht="15" customHeight="1" x14ac:dyDescent="0.3">
      <c r="A6" s="10"/>
      <c r="B6" s="10"/>
      <c r="C6" s="23"/>
      <c r="D6" s="10"/>
      <c r="E6" s="10"/>
      <c r="F6" s="10"/>
      <c r="G6" s="10"/>
      <c r="H6" s="10"/>
      <c r="I6" s="34"/>
    </row>
    <row r="7" spans="1:9" ht="16.5" customHeight="1" x14ac:dyDescent="0.35">
      <c r="A7" s="15"/>
      <c r="B7" s="16"/>
      <c r="C7" s="17"/>
      <c r="D7" s="17"/>
      <c r="E7" s="16"/>
      <c r="F7" s="15"/>
      <c r="G7" s="15"/>
      <c r="H7" s="15"/>
      <c r="I7" s="15"/>
    </row>
    <row r="8" spans="1:9" ht="18.75" customHeight="1" x14ac:dyDescent="0.3">
      <c r="A8" s="59" t="s">
        <v>630</v>
      </c>
      <c r="B8" s="59"/>
      <c r="C8" s="59"/>
      <c r="D8" s="59"/>
      <c r="E8" s="59"/>
      <c r="F8" s="59"/>
      <c r="G8" s="59"/>
      <c r="H8" s="59"/>
      <c r="I8" s="59"/>
    </row>
    <row r="9" spans="1:9" ht="15" customHeight="1" x14ac:dyDescent="0.35">
      <c r="A9" s="15"/>
      <c r="B9" s="16"/>
      <c r="C9" s="16"/>
      <c r="E9" s="35" t="s">
        <v>18</v>
      </c>
      <c r="F9" s="15"/>
      <c r="G9" s="15"/>
      <c r="H9" s="15"/>
      <c r="I9" s="15"/>
    </row>
    <row r="10" spans="1:9" ht="18" x14ac:dyDescent="0.35">
      <c r="D10" s="15"/>
      <c r="E10" s="15"/>
      <c r="F10" s="15"/>
      <c r="G10" s="15"/>
      <c r="H10" s="15"/>
      <c r="I10" s="15"/>
    </row>
    <row r="11" spans="1:9" ht="18" x14ac:dyDescent="0.35">
      <c r="A11" s="15"/>
      <c r="B11" s="15"/>
      <c r="C11" s="15"/>
      <c r="D11" s="15"/>
      <c r="E11" s="15"/>
      <c r="F11" s="15"/>
      <c r="G11" s="15"/>
      <c r="H11" s="15"/>
      <c r="I11" s="15"/>
    </row>
    <row r="12" spans="1:9" ht="18" x14ac:dyDescent="0.35">
      <c r="A12" s="15"/>
      <c r="B12" s="15"/>
      <c r="C12" s="15"/>
      <c r="D12" s="15"/>
      <c r="E12" s="15"/>
      <c r="F12" s="15"/>
      <c r="G12" s="15"/>
      <c r="H12" s="15"/>
      <c r="I12" s="15"/>
    </row>
  </sheetData>
  <mergeCells count="2"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016A4-1EC2-4B23-B488-F0FCDB81A1C4}">
  <sheetPr>
    <tabColor theme="0"/>
    <pageSetUpPr fitToPage="1"/>
  </sheetPr>
  <dimension ref="A1:I1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649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28</v>
      </c>
      <c r="C3" s="43" t="s">
        <v>632</v>
      </c>
      <c r="D3" s="39">
        <v>0</v>
      </c>
      <c r="E3" s="39">
        <v>25</v>
      </c>
      <c r="F3" s="39">
        <v>5</v>
      </c>
      <c r="G3" s="39">
        <v>20</v>
      </c>
      <c r="H3" s="39">
        <v>10</v>
      </c>
      <c r="I3" s="33">
        <f t="shared" ref="I3:I11" si="0">SUM(D3:H3)</f>
        <v>60</v>
      </c>
    </row>
    <row r="4" spans="1:9" ht="18.75" customHeight="1" x14ac:dyDescent="0.3">
      <c r="A4" s="32">
        <v>2</v>
      </c>
      <c r="B4" s="32">
        <v>28</v>
      </c>
      <c r="C4" s="43" t="s">
        <v>633</v>
      </c>
      <c r="D4" s="39">
        <v>0</v>
      </c>
      <c r="E4" s="39">
        <v>35</v>
      </c>
      <c r="F4" s="39">
        <v>5</v>
      </c>
      <c r="G4" s="39">
        <v>10</v>
      </c>
      <c r="H4" s="39">
        <v>5</v>
      </c>
      <c r="I4" s="33">
        <f t="shared" si="0"/>
        <v>55</v>
      </c>
    </row>
    <row r="5" spans="1:9" ht="18.75" customHeight="1" x14ac:dyDescent="0.3">
      <c r="A5" s="32">
        <v>3</v>
      </c>
      <c r="B5" s="32">
        <v>28</v>
      </c>
      <c r="C5" s="43" t="s">
        <v>634</v>
      </c>
      <c r="D5" s="39">
        <v>15</v>
      </c>
      <c r="E5" s="39">
        <v>0</v>
      </c>
      <c r="F5" s="39">
        <v>5</v>
      </c>
      <c r="G5" s="39">
        <v>20</v>
      </c>
      <c r="H5" s="39">
        <v>10</v>
      </c>
      <c r="I5" s="33">
        <f t="shared" si="0"/>
        <v>50</v>
      </c>
    </row>
    <row r="6" spans="1:9" ht="18.75" customHeight="1" x14ac:dyDescent="0.3">
      <c r="A6" s="32">
        <v>4</v>
      </c>
      <c r="B6" s="32">
        <v>28</v>
      </c>
      <c r="C6" s="43" t="s">
        <v>635</v>
      </c>
      <c r="D6" s="39">
        <v>15</v>
      </c>
      <c r="E6" s="39">
        <v>0</v>
      </c>
      <c r="F6" s="39">
        <v>0</v>
      </c>
      <c r="G6" s="39">
        <v>10</v>
      </c>
      <c r="H6" s="39">
        <v>10</v>
      </c>
      <c r="I6" s="33">
        <f t="shared" si="0"/>
        <v>35</v>
      </c>
    </row>
    <row r="7" spans="1:9" ht="18.75" customHeight="1" x14ac:dyDescent="0.3">
      <c r="A7" s="32">
        <v>5</v>
      </c>
      <c r="B7" s="32">
        <v>28</v>
      </c>
      <c r="C7" s="43" t="s">
        <v>636</v>
      </c>
      <c r="D7" s="39">
        <v>0</v>
      </c>
      <c r="E7" s="39">
        <v>0</v>
      </c>
      <c r="F7" s="39">
        <v>0</v>
      </c>
      <c r="G7" s="39">
        <v>10</v>
      </c>
      <c r="H7" s="39">
        <v>10</v>
      </c>
      <c r="I7" s="33">
        <f t="shared" si="0"/>
        <v>20</v>
      </c>
    </row>
    <row r="8" spans="1:9" ht="18.75" customHeight="1" x14ac:dyDescent="0.3">
      <c r="A8" s="32">
        <v>6</v>
      </c>
      <c r="B8" s="32">
        <v>28</v>
      </c>
      <c r="C8" s="43" t="s">
        <v>637</v>
      </c>
      <c r="D8" s="39">
        <v>0</v>
      </c>
      <c r="E8" s="39">
        <v>0</v>
      </c>
      <c r="F8" s="39">
        <v>0</v>
      </c>
      <c r="G8" s="39">
        <v>10</v>
      </c>
      <c r="H8" s="39">
        <v>0</v>
      </c>
      <c r="I8" s="33">
        <f t="shared" si="0"/>
        <v>10</v>
      </c>
    </row>
    <row r="9" spans="1:9" ht="18.75" customHeight="1" x14ac:dyDescent="0.3">
      <c r="A9" s="32">
        <v>7</v>
      </c>
      <c r="B9" s="32">
        <v>28</v>
      </c>
      <c r="C9" s="43" t="s">
        <v>638</v>
      </c>
      <c r="D9" s="39">
        <v>0</v>
      </c>
      <c r="E9" s="39">
        <v>0</v>
      </c>
      <c r="F9" s="39">
        <v>0</v>
      </c>
      <c r="G9" s="39">
        <v>0</v>
      </c>
      <c r="H9" s="39">
        <v>5</v>
      </c>
      <c r="I9" s="33">
        <f t="shared" si="0"/>
        <v>5</v>
      </c>
    </row>
    <row r="10" spans="1:9" ht="18.75" customHeight="1" x14ac:dyDescent="0.3">
      <c r="A10" s="32">
        <v>8</v>
      </c>
      <c r="B10" s="32">
        <v>28</v>
      </c>
      <c r="C10" s="43" t="s">
        <v>639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8</v>
      </c>
      <c r="B11" s="32">
        <v>28</v>
      </c>
      <c r="C11" s="43" t="s">
        <v>640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6.5" customHeight="1" x14ac:dyDescent="0.3">
      <c r="A12" s="10"/>
      <c r="B12" s="10"/>
      <c r="C12" s="23"/>
      <c r="D12" s="10"/>
      <c r="E12" s="10"/>
      <c r="F12" s="10"/>
      <c r="G12" s="10"/>
      <c r="H12" s="10"/>
      <c r="I12" s="41">
        <f>SUM(I3:I11)</f>
        <v>235</v>
      </c>
    </row>
    <row r="13" spans="1:9" ht="15" customHeight="1" x14ac:dyDescent="0.3">
      <c r="A13" s="10"/>
      <c r="B13" s="10"/>
      <c r="C13" s="23"/>
      <c r="D13" s="10"/>
      <c r="E13" s="10"/>
      <c r="F13" s="10"/>
      <c r="G13" s="10"/>
      <c r="H13" s="10"/>
      <c r="I13" s="34"/>
    </row>
    <row r="14" spans="1:9" ht="16.5" customHeight="1" x14ac:dyDescent="0.35">
      <c r="A14" s="15"/>
      <c r="B14" s="16"/>
      <c r="C14" s="17"/>
      <c r="D14" s="17"/>
      <c r="E14" s="16"/>
      <c r="F14" s="15"/>
      <c r="G14" s="15"/>
      <c r="H14" s="15"/>
      <c r="I14" s="15"/>
    </row>
    <row r="15" spans="1:9" ht="18.75" customHeight="1" x14ac:dyDescent="0.3">
      <c r="A15" s="59" t="s">
        <v>641</v>
      </c>
      <c r="B15" s="59"/>
      <c r="C15" s="59"/>
      <c r="D15" s="59"/>
      <c r="E15" s="59"/>
      <c r="F15" s="59"/>
      <c r="G15" s="59"/>
      <c r="H15" s="59"/>
      <c r="I15" s="59"/>
    </row>
    <row r="16" spans="1:9" ht="15" customHeight="1" x14ac:dyDescent="0.35">
      <c r="A16" s="15"/>
      <c r="B16" s="16"/>
      <c r="C16" s="16"/>
      <c r="E16" s="35" t="s">
        <v>18</v>
      </c>
      <c r="F16" s="15"/>
      <c r="G16" s="15"/>
      <c r="H16" s="15"/>
      <c r="I16" s="15"/>
    </row>
    <row r="17" spans="1:9" ht="18" x14ac:dyDescent="0.35">
      <c r="D17" s="15"/>
      <c r="E17" s="15"/>
      <c r="F17" s="15"/>
      <c r="G17" s="15"/>
      <c r="H17" s="15"/>
      <c r="I17" s="15"/>
    </row>
    <row r="18" spans="1:9" ht="18" x14ac:dyDescent="0.3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8" x14ac:dyDescent="0.35">
      <c r="A19" s="15"/>
      <c r="B19" s="15"/>
      <c r="C19" s="15"/>
      <c r="D19" s="15"/>
      <c r="E19" s="15"/>
      <c r="F19" s="15"/>
      <c r="G19" s="15"/>
      <c r="H19" s="15"/>
      <c r="I19" s="15"/>
    </row>
  </sheetData>
  <mergeCells count="2">
    <mergeCell ref="A1:I1"/>
    <mergeCell ref="A15:I1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0730C-1781-4C93-B926-2369E2990328}">
  <sheetPr>
    <tabColor theme="0"/>
    <pageSetUpPr fitToPage="1"/>
  </sheetPr>
  <dimension ref="A1:I1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650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642</v>
      </c>
      <c r="C3" s="43" t="s">
        <v>643</v>
      </c>
      <c r="D3" s="39">
        <v>0</v>
      </c>
      <c r="E3" s="39">
        <v>25</v>
      </c>
      <c r="F3" s="39">
        <v>0</v>
      </c>
      <c r="G3" s="39">
        <v>0</v>
      </c>
      <c r="H3" s="39">
        <v>5</v>
      </c>
      <c r="I3" s="33">
        <f t="shared" ref="I3:I6" si="0">SUM(D3:H3)</f>
        <v>30</v>
      </c>
    </row>
    <row r="4" spans="1:9" ht="18.75" customHeight="1" x14ac:dyDescent="0.3">
      <c r="A4" s="32">
        <v>2</v>
      </c>
      <c r="B4" s="32" t="s">
        <v>642</v>
      </c>
      <c r="C4" s="43" t="s">
        <v>644</v>
      </c>
      <c r="D4" s="39">
        <v>10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10</v>
      </c>
    </row>
    <row r="5" spans="1:9" ht="18.75" customHeight="1" x14ac:dyDescent="0.3">
      <c r="A5" s="32">
        <v>3</v>
      </c>
      <c r="B5" s="32" t="s">
        <v>642</v>
      </c>
      <c r="C5" s="43" t="s">
        <v>645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3</v>
      </c>
      <c r="B6" s="32" t="s">
        <v>642</v>
      </c>
      <c r="C6" s="43" t="s">
        <v>646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6.5" customHeight="1" x14ac:dyDescent="0.3">
      <c r="A7" s="10"/>
      <c r="B7" s="10"/>
      <c r="C7" s="23"/>
      <c r="D7" s="10"/>
      <c r="E7" s="10"/>
      <c r="F7" s="10"/>
      <c r="G7" s="10"/>
      <c r="H7" s="10"/>
      <c r="I7" s="41">
        <f>SUM(I3:I6)</f>
        <v>40</v>
      </c>
    </row>
    <row r="8" spans="1:9" ht="15" customHeight="1" x14ac:dyDescent="0.3">
      <c r="A8" s="10"/>
      <c r="B8" s="10"/>
      <c r="C8" s="23"/>
      <c r="D8" s="10"/>
      <c r="E8" s="10"/>
      <c r="F8" s="10"/>
      <c r="G8" s="10"/>
      <c r="H8" s="10"/>
      <c r="I8" s="34"/>
    </row>
    <row r="9" spans="1:9" ht="16.5" customHeight="1" x14ac:dyDescent="0.35">
      <c r="A9" s="15"/>
      <c r="B9" s="16"/>
      <c r="C9" s="17"/>
      <c r="D9" s="17"/>
      <c r="E9" s="16"/>
      <c r="F9" s="15"/>
      <c r="G9" s="15"/>
      <c r="H9" s="15"/>
      <c r="I9" s="15"/>
    </row>
    <row r="10" spans="1:9" ht="18.75" customHeight="1" x14ac:dyDescent="0.3">
      <c r="A10" s="59" t="s">
        <v>647</v>
      </c>
      <c r="B10" s="59"/>
      <c r="C10" s="59"/>
      <c r="D10" s="59"/>
      <c r="E10" s="59"/>
      <c r="F10" s="59"/>
      <c r="G10" s="59"/>
      <c r="H10" s="59"/>
      <c r="I10" s="59"/>
    </row>
    <row r="11" spans="1:9" ht="15" customHeight="1" x14ac:dyDescent="0.35">
      <c r="A11" s="15"/>
      <c r="B11" s="16"/>
      <c r="C11" s="16"/>
      <c r="E11" s="35" t="s">
        <v>18</v>
      </c>
      <c r="F11" s="15"/>
      <c r="G11" s="15"/>
      <c r="H11" s="15"/>
      <c r="I11" s="15"/>
    </row>
    <row r="12" spans="1:9" ht="18" x14ac:dyDescent="0.35">
      <c r="D12" s="15"/>
      <c r="E12" s="15"/>
      <c r="F12" s="15"/>
      <c r="G12" s="15"/>
      <c r="H12" s="15"/>
      <c r="I12" s="15"/>
    </row>
    <row r="13" spans="1:9" ht="18" x14ac:dyDescent="0.35">
      <c r="A13" s="15"/>
      <c r="B13" s="15"/>
      <c r="C13" s="15"/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</sheetData>
  <mergeCells count="2">
    <mergeCell ref="A1:I1"/>
    <mergeCell ref="A10:I10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0AA4-DF87-4732-A2D5-CFB16DD735F2}">
  <sheetPr>
    <tabColor theme="0"/>
    <pageSetUpPr fitToPage="1"/>
  </sheetPr>
  <dimension ref="A1:I1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670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29</v>
      </c>
      <c r="C3" s="43" t="s">
        <v>651</v>
      </c>
      <c r="D3" s="39">
        <v>0</v>
      </c>
      <c r="E3" s="39">
        <v>55</v>
      </c>
      <c r="F3" s="39">
        <v>10</v>
      </c>
      <c r="G3" s="39">
        <v>50</v>
      </c>
      <c r="H3" s="39">
        <v>50</v>
      </c>
      <c r="I3" s="33">
        <f t="shared" ref="I3:I11" si="0">SUM(D3:H3)</f>
        <v>165</v>
      </c>
    </row>
    <row r="4" spans="1:9" ht="18.75" customHeight="1" x14ac:dyDescent="0.3">
      <c r="A4" s="32">
        <v>2</v>
      </c>
      <c r="B4" s="32">
        <v>29</v>
      </c>
      <c r="C4" s="43" t="s">
        <v>652</v>
      </c>
      <c r="D4" s="39">
        <v>10</v>
      </c>
      <c r="E4" s="39">
        <v>0</v>
      </c>
      <c r="F4" s="39">
        <v>0</v>
      </c>
      <c r="G4" s="39">
        <v>30</v>
      </c>
      <c r="H4" s="39">
        <v>20</v>
      </c>
      <c r="I4" s="33">
        <f t="shared" si="0"/>
        <v>60</v>
      </c>
    </row>
    <row r="5" spans="1:9" ht="18.75" customHeight="1" x14ac:dyDescent="0.3">
      <c r="A5" s="32">
        <v>3</v>
      </c>
      <c r="B5" s="32">
        <v>29</v>
      </c>
      <c r="C5" s="43" t="s">
        <v>653</v>
      </c>
      <c r="D5" s="39">
        <v>0</v>
      </c>
      <c r="E5" s="39">
        <v>0</v>
      </c>
      <c r="F5" s="39">
        <v>10</v>
      </c>
      <c r="G5" s="39">
        <v>30</v>
      </c>
      <c r="H5" s="39">
        <v>10</v>
      </c>
      <c r="I5" s="33">
        <f t="shared" si="0"/>
        <v>50</v>
      </c>
    </row>
    <row r="6" spans="1:9" ht="18.75" customHeight="1" x14ac:dyDescent="0.3">
      <c r="A6" s="32">
        <v>3</v>
      </c>
      <c r="B6" s="32">
        <v>29</v>
      </c>
      <c r="C6" s="43" t="s">
        <v>654</v>
      </c>
      <c r="D6" s="39">
        <v>0</v>
      </c>
      <c r="E6" s="39">
        <v>0</v>
      </c>
      <c r="F6" s="39">
        <v>0</v>
      </c>
      <c r="G6" s="39">
        <v>30</v>
      </c>
      <c r="H6" s="39">
        <v>10</v>
      </c>
      <c r="I6" s="33">
        <f t="shared" si="0"/>
        <v>40</v>
      </c>
    </row>
    <row r="7" spans="1:9" ht="18.75" customHeight="1" x14ac:dyDescent="0.3">
      <c r="A7" s="32">
        <v>4</v>
      </c>
      <c r="B7" s="32">
        <v>29</v>
      </c>
      <c r="C7" s="43" t="s">
        <v>655</v>
      </c>
      <c r="D7" s="39">
        <v>0</v>
      </c>
      <c r="E7" s="39">
        <v>0</v>
      </c>
      <c r="F7" s="39">
        <v>10</v>
      </c>
      <c r="G7" s="39">
        <v>20</v>
      </c>
      <c r="H7" s="39">
        <v>5</v>
      </c>
      <c r="I7" s="33">
        <f t="shared" si="0"/>
        <v>35</v>
      </c>
    </row>
    <row r="8" spans="1:9" ht="18.75" customHeight="1" x14ac:dyDescent="0.3">
      <c r="A8" s="32">
        <v>4</v>
      </c>
      <c r="B8" s="32">
        <v>29</v>
      </c>
      <c r="C8" s="43" t="s">
        <v>656</v>
      </c>
      <c r="D8" s="39">
        <v>0</v>
      </c>
      <c r="E8" s="39">
        <v>0</v>
      </c>
      <c r="F8" s="39">
        <v>10</v>
      </c>
      <c r="G8" s="39">
        <v>0</v>
      </c>
      <c r="H8" s="39">
        <v>5</v>
      </c>
      <c r="I8" s="33">
        <f t="shared" si="0"/>
        <v>15</v>
      </c>
    </row>
    <row r="9" spans="1:9" ht="18.75" customHeight="1" x14ac:dyDescent="0.3">
      <c r="A9" s="32">
        <v>5</v>
      </c>
      <c r="B9" s="32">
        <v>29</v>
      </c>
      <c r="C9" s="43" t="s">
        <v>657</v>
      </c>
      <c r="D9" s="39">
        <v>0</v>
      </c>
      <c r="E9" s="39">
        <v>0</v>
      </c>
      <c r="F9" s="39">
        <v>0</v>
      </c>
      <c r="G9" s="39">
        <v>0</v>
      </c>
      <c r="H9" s="39">
        <v>5</v>
      </c>
      <c r="I9" s="33">
        <f t="shared" si="0"/>
        <v>5</v>
      </c>
    </row>
    <row r="10" spans="1:9" ht="18.75" customHeight="1" x14ac:dyDescent="0.3">
      <c r="A10" s="32">
        <v>5</v>
      </c>
      <c r="B10" s="32">
        <v>29</v>
      </c>
      <c r="C10" s="43" t="s">
        <v>658</v>
      </c>
      <c r="D10" s="39">
        <v>0</v>
      </c>
      <c r="E10" s="39">
        <v>0</v>
      </c>
      <c r="F10" s="39">
        <v>0</v>
      </c>
      <c r="G10" s="39">
        <v>0</v>
      </c>
      <c r="H10" s="39">
        <v>5</v>
      </c>
      <c r="I10" s="33">
        <f t="shared" si="0"/>
        <v>5</v>
      </c>
    </row>
    <row r="11" spans="1:9" ht="18.75" customHeight="1" x14ac:dyDescent="0.3">
      <c r="A11" s="32">
        <v>5</v>
      </c>
      <c r="B11" s="32">
        <v>29</v>
      </c>
      <c r="C11" s="43" t="s">
        <v>659</v>
      </c>
      <c r="D11" s="39">
        <v>0</v>
      </c>
      <c r="E11" s="39">
        <v>0</v>
      </c>
      <c r="F11" s="39">
        <v>0</v>
      </c>
      <c r="G11" s="39">
        <v>0</v>
      </c>
      <c r="H11" s="39">
        <v>5</v>
      </c>
      <c r="I11" s="33">
        <f t="shared" si="0"/>
        <v>5</v>
      </c>
    </row>
    <row r="12" spans="1:9" ht="16.5" customHeight="1" x14ac:dyDescent="0.3">
      <c r="A12" s="10"/>
      <c r="B12" s="10"/>
      <c r="C12" s="23"/>
      <c r="D12" s="10"/>
      <c r="E12" s="10"/>
      <c r="F12" s="10"/>
      <c r="G12" s="10"/>
      <c r="H12" s="10"/>
      <c r="I12" s="41">
        <f>SUM(I3:I11)</f>
        <v>380</v>
      </c>
    </row>
    <row r="13" spans="1:9" ht="15" customHeight="1" x14ac:dyDescent="0.3">
      <c r="A13" s="10"/>
      <c r="B13" s="10"/>
      <c r="C13" s="23"/>
      <c r="D13" s="10"/>
      <c r="E13" s="10"/>
      <c r="F13" s="10"/>
      <c r="G13" s="10"/>
      <c r="H13" s="10"/>
      <c r="I13" s="34"/>
    </row>
    <row r="14" spans="1:9" ht="16.5" customHeight="1" x14ac:dyDescent="0.35">
      <c r="A14" s="15"/>
      <c r="B14" s="16"/>
      <c r="C14" s="17"/>
      <c r="D14" s="17"/>
      <c r="E14" s="16"/>
      <c r="F14" s="15"/>
      <c r="G14" s="15"/>
      <c r="H14" s="15"/>
      <c r="I14" s="15"/>
    </row>
    <row r="15" spans="1:9" ht="18.75" customHeight="1" x14ac:dyDescent="0.3">
      <c r="A15" s="59" t="s">
        <v>660</v>
      </c>
      <c r="B15" s="59"/>
      <c r="C15" s="59"/>
      <c r="D15" s="59"/>
      <c r="E15" s="59"/>
      <c r="F15" s="59"/>
      <c r="G15" s="59"/>
      <c r="H15" s="59"/>
      <c r="I15" s="59"/>
    </row>
    <row r="16" spans="1:9" ht="15" customHeight="1" x14ac:dyDescent="0.35">
      <c r="A16" s="15"/>
      <c r="B16" s="16"/>
      <c r="C16" s="16"/>
      <c r="E16" s="35" t="s">
        <v>18</v>
      </c>
      <c r="F16" s="15"/>
      <c r="G16" s="15"/>
      <c r="H16" s="15"/>
      <c r="I16" s="15"/>
    </row>
    <row r="17" spans="1:9" ht="18" x14ac:dyDescent="0.35">
      <c r="D17" s="15"/>
      <c r="E17" s="15"/>
      <c r="F17" s="15"/>
      <c r="G17" s="15"/>
      <c r="H17" s="15"/>
      <c r="I17" s="15"/>
    </row>
    <row r="18" spans="1:9" ht="18" x14ac:dyDescent="0.35">
      <c r="A18" s="15"/>
      <c r="B18" s="15"/>
      <c r="C18" s="15"/>
      <c r="D18" s="15"/>
      <c r="E18" s="15"/>
      <c r="F18" s="15"/>
      <c r="G18" s="15"/>
      <c r="H18" s="15"/>
      <c r="I18" s="15"/>
    </row>
    <row r="19" spans="1:9" ht="18" x14ac:dyDescent="0.35">
      <c r="A19" s="15"/>
      <c r="B19" s="15"/>
      <c r="C19" s="15"/>
      <c r="D19" s="15"/>
      <c r="E19" s="15"/>
      <c r="F19" s="15"/>
      <c r="G19" s="15"/>
      <c r="H19" s="15"/>
      <c r="I19" s="15"/>
    </row>
  </sheetData>
  <mergeCells count="2">
    <mergeCell ref="A1:I1"/>
    <mergeCell ref="A15:I1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1A2F-59C9-45E7-A568-C21A89BE4823}">
  <sheetPr>
    <tabColor theme="0"/>
    <pageSetUpPr fitToPage="1"/>
  </sheetPr>
  <dimension ref="A1:I1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671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665</v>
      </c>
      <c r="C3" s="43" t="s">
        <v>661</v>
      </c>
      <c r="D3" s="39">
        <v>0</v>
      </c>
      <c r="E3" s="39">
        <v>0</v>
      </c>
      <c r="F3" s="39">
        <v>0</v>
      </c>
      <c r="G3" s="39">
        <v>0</v>
      </c>
      <c r="H3" s="39">
        <v>5</v>
      </c>
      <c r="I3" s="33">
        <f t="shared" ref="I3:I5" si="0">SUM(D3:H3)</f>
        <v>5</v>
      </c>
    </row>
    <row r="4" spans="1:9" ht="18.75" customHeight="1" x14ac:dyDescent="0.3">
      <c r="A4" s="32">
        <v>1</v>
      </c>
      <c r="B4" s="32" t="s">
        <v>665</v>
      </c>
      <c r="C4" s="43" t="s">
        <v>662</v>
      </c>
      <c r="D4" s="39">
        <v>0</v>
      </c>
      <c r="E4" s="39">
        <v>0</v>
      </c>
      <c r="F4" s="39">
        <v>0</v>
      </c>
      <c r="G4" s="39">
        <v>0</v>
      </c>
      <c r="H4" s="39">
        <v>5</v>
      </c>
      <c r="I4" s="33">
        <f t="shared" si="0"/>
        <v>5</v>
      </c>
    </row>
    <row r="5" spans="1:9" ht="18.75" customHeight="1" x14ac:dyDescent="0.3">
      <c r="A5" s="32">
        <v>1</v>
      </c>
      <c r="B5" s="32" t="s">
        <v>665</v>
      </c>
      <c r="C5" s="43" t="s">
        <v>663</v>
      </c>
      <c r="D5" s="39">
        <v>0</v>
      </c>
      <c r="E5" s="39">
        <v>0</v>
      </c>
      <c r="F5" s="39">
        <v>0</v>
      </c>
      <c r="G5" s="39">
        <v>0</v>
      </c>
      <c r="H5" s="39">
        <v>5</v>
      </c>
      <c r="I5" s="33">
        <f t="shared" si="0"/>
        <v>5</v>
      </c>
    </row>
    <row r="6" spans="1:9" ht="16.5" customHeight="1" x14ac:dyDescent="0.3">
      <c r="A6" s="10"/>
      <c r="B6" s="10"/>
      <c r="C6" s="23"/>
      <c r="D6" s="10"/>
      <c r="E6" s="10"/>
      <c r="F6" s="10"/>
      <c r="G6" s="10"/>
      <c r="H6" s="10"/>
      <c r="I6" s="41">
        <f>SUM(I3:I5)</f>
        <v>15</v>
      </c>
    </row>
    <row r="7" spans="1:9" ht="15" customHeight="1" x14ac:dyDescent="0.3">
      <c r="A7" s="10"/>
      <c r="B7" s="10"/>
      <c r="C7" s="23"/>
      <c r="D7" s="10"/>
      <c r="E7" s="10"/>
      <c r="F7" s="10"/>
      <c r="G7" s="10"/>
      <c r="H7" s="10"/>
      <c r="I7" s="34"/>
    </row>
    <row r="8" spans="1:9" ht="16.5" customHeight="1" x14ac:dyDescent="0.35">
      <c r="A8" s="15"/>
      <c r="B8" s="16"/>
      <c r="C8" s="17"/>
      <c r="D8" s="17"/>
      <c r="E8" s="16"/>
      <c r="F8" s="15"/>
      <c r="G8" s="15"/>
      <c r="H8" s="15"/>
      <c r="I8" s="15"/>
    </row>
    <row r="9" spans="1:9" ht="18.75" customHeight="1" x14ac:dyDescent="0.3">
      <c r="A9" s="59" t="s">
        <v>664</v>
      </c>
      <c r="B9" s="59"/>
      <c r="C9" s="59"/>
      <c r="D9" s="59"/>
      <c r="E9" s="59"/>
      <c r="F9" s="59"/>
      <c r="G9" s="59"/>
      <c r="H9" s="59"/>
      <c r="I9" s="59"/>
    </row>
    <row r="10" spans="1:9" ht="15" customHeight="1" x14ac:dyDescent="0.35">
      <c r="A10" s="15"/>
      <c r="B10" s="16"/>
      <c r="C10" s="16"/>
      <c r="E10" s="35" t="s">
        <v>18</v>
      </c>
      <c r="F10" s="15"/>
      <c r="G10" s="15"/>
      <c r="H10" s="15"/>
      <c r="I10" s="15"/>
    </row>
    <row r="11" spans="1:9" ht="18" x14ac:dyDescent="0.35">
      <c r="D11" s="15"/>
      <c r="E11" s="15"/>
      <c r="F11" s="15"/>
      <c r="G11" s="15"/>
      <c r="H11" s="15"/>
      <c r="I11" s="15"/>
    </row>
    <row r="12" spans="1:9" ht="18" x14ac:dyDescent="0.3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18" x14ac:dyDescent="0.35">
      <c r="A13" s="15"/>
      <c r="B13" s="15"/>
      <c r="C13" s="15"/>
      <c r="D13" s="15"/>
      <c r="E13" s="15"/>
      <c r="F13" s="15"/>
      <c r="G13" s="15"/>
      <c r="H13" s="15"/>
      <c r="I13" s="15"/>
    </row>
  </sheetData>
  <mergeCells count="2">
    <mergeCell ref="A1:I1"/>
    <mergeCell ref="A9:I9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2590-6D4C-4CBF-8A10-908A58AA5070}">
  <sheetPr>
    <tabColor theme="0"/>
    <pageSetUpPr fitToPage="1"/>
  </sheetPr>
  <dimension ref="A1:I2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875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30</v>
      </c>
      <c r="C3" s="43" t="s">
        <v>876</v>
      </c>
      <c r="D3" s="39">
        <v>70</v>
      </c>
      <c r="E3" s="39">
        <v>55</v>
      </c>
      <c r="F3" s="39">
        <v>0</v>
      </c>
      <c r="G3" s="39">
        <v>0</v>
      </c>
      <c r="H3" s="39">
        <v>5</v>
      </c>
      <c r="I3" s="33">
        <f>SUM(D3:H3)</f>
        <v>130</v>
      </c>
    </row>
    <row r="4" spans="1:9" ht="18.75" customHeight="1" x14ac:dyDescent="0.3">
      <c r="A4" s="32">
        <v>2</v>
      </c>
      <c r="B4" s="32">
        <v>30</v>
      </c>
      <c r="C4" s="43" t="s">
        <v>877</v>
      </c>
      <c r="D4" s="39">
        <v>75</v>
      </c>
      <c r="E4" s="39">
        <v>15</v>
      </c>
      <c r="F4" s="39">
        <v>0</v>
      </c>
      <c r="G4" s="39">
        <v>0</v>
      </c>
      <c r="H4" s="39">
        <v>5</v>
      </c>
      <c r="I4" s="33">
        <f t="shared" ref="I4:I12" si="0">SUM(D4:H4)</f>
        <v>95</v>
      </c>
    </row>
    <row r="5" spans="1:9" ht="18.75" customHeight="1" x14ac:dyDescent="0.3">
      <c r="A5" s="32">
        <v>3</v>
      </c>
      <c r="B5" s="32">
        <v>30</v>
      </c>
      <c r="C5" s="43" t="s">
        <v>878</v>
      </c>
      <c r="D5" s="39">
        <v>70</v>
      </c>
      <c r="E5" s="39">
        <v>0</v>
      </c>
      <c r="F5" s="39">
        <v>0</v>
      </c>
      <c r="G5" s="39">
        <v>0</v>
      </c>
      <c r="H5" s="39">
        <v>5</v>
      </c>
      <c r="I5" s="33">
        <f t="shared" si="0"/>
        <v>75</v>
      </c>
    </row>
    <row r="6" spans="1:9" ht="18.75" customHeight="1" x14ac:dyDescent="0.3">
      <c r="A6" s="32">
        <v>3</v>
      </c>
      <c r="B6" s="32">
        <v>30</v>
      </c>
      <c r="C6" s="43" t="s">
        <v>879</v>
      </c>
      <c r="D6" s="39">
        <v>75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75</v>
      </c>
    </row>
    <row r="7" spans="1:9" ht="18.75" customHeight="1" x14ac:dyDescent="0.3">
      <c r="A7" s="32">
        <v>4</v>
      </c>
      <c r="B7" s="32">
        <v>30</v>
      </c>
      <c r="C7" s="43" t="s">
        <v>880</v>
      </c>
      <c r="D7" s="39">
        <v>50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50</v>
      </c>
    </row>
    <row r="8" spans="1:9" ht="18.75" customHeight="1" x14ac:dyDescent="0.3">
      <c r="A8" s="32">
        <v>5</v>
      </c>
      <c r="B8" s="32">
        <v>30</v>
      </c>
      <c r="C8" s="43" t="s">
        <v>881</v>
      </c>
      <c r="D8" s="39">
        <v>45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45</v>
      </c>
    </row>
    <row r="9" spans="1:9" ht="18.75" customHeight="1" x14ac:dyDescent="0.3">
      <c r="A9" s="32">
        <v>5</v>
      </c>
      <c r="B9" s="32">
        <v>30</v>
      </c>
      <c r="C9" s="43" t="s">
        <v>882</v>
      </c>
      <c r="D9" s="39">
        <v>35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35</v>
      </c>
    </row>
    <row r="10" spans="1:9" ht="18.75" customHeight="1" x14ac:dyDescent="0.3">
      <c r="A10" s="32">
        <v>6</v>
      </c>
      <c r="B10" s="32">
        <v>30</v>
      </c>
      <c r="C10" s="43" t="s">
        <v>883</v>
      </c>
      <c r="D10" s="39">
        <v>30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30</v>
      </c>
    </row>
    <row r="11" spans="1:9" ht="18.75" customHeight="1" x14ac:dyDescent="0.3">
      <c r="A11" s="32">
        <v>7</v>
      </c>
      <c r="B11" s="32">
        <v>30</v>
      </c>
      <c r="C11" s="43" t="s">
        <v>884</v>
      </c>
      <c r="D11" s="39">
        <v>35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35</v>
      </c>
    </row>
    <row r="12" spans="1:9" ht="18.75" customHeight="1" x14ac:dyDescent="0.3">
      <c r="A12" s="32">
        <v>7</v>
      </c>
      <c r="B12" s="32">
        <v>30</v>
      </c>
      <c r="C12" s="43" t="s">
        <v>885</v>
      </c>
      <c r="D12" s="39">
        <v>25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25</v>
      </c>
    </row>
    <row r="13" spans="1:9" ht="16.5" customHeight="1" x14ac:dyDescent="0.3">
      <c r="A13" s="10"/>
      <c r="B13" s="10"/>
      <c r="C13" s="23"/>
      <c r="D13" s="10"/>
      <c r="E13" s="10"/>
      <c r="F13" s="10"/>
      <c r="G13" s="10"/>
      <c r="H13" s="10"/>
      <c r="I13" s="41">
        <f>SUM(I3:I12)</f>
        <v>595</v>
      </c>
    </row>
    <row r="14" spans="1:9" ht="15" customHeight="1" x14ac:dyDescent="0.3">
      <c r="A14" s="10"/>
      <c r="B14" s="10"/>
      <c r="C14" s="23"/>
      <c r="D14" s="10"/>
      <c r="E14" s="10"/>
      <c r="F14" s="10"/>
      <c r="G14" s="10"/>
      <c r="H14" s="10"/>
      <c r="I14" s="34"/>
    </row>
    <row r="15" spans="1:9" ht="16.5" customHeight="1" x14ac:dyDescent="0.35">
      <c r="A15" s="15"/>
      <c r="B15" s="16"/>
      <c r="C15" s="17"/>
      <c r="D15" s="17"/>
      <c r="E15" s="16"/>
      <c r="F15" s="15"/>
      <c r="G15" s="15"/>
      <c r="H15" s="15"/>
      <c r="I15" s="15"/>
    </row>
    <row r="16" spans="1:9" ht="18.75" customHeight="1" x14ac:dyDescent="0.3">
      <c r="A16" s="59" t="s">
        <v>886</v>
      </c>
      <c r="B16" s="59"/>
      <c r="C16" s="59"/>
      <c r="D16" s="59"/>
      <c r="E16" s="59"/>
      <c r="F16" s="59"/>
      <c r="G16" s="59"/>
      <c r="H16" s="59"/>
      <c r="I16" s="59"/>
    </row>
    <row r="17" spans="1:9" ht="15" customHeight="1" x14ac:dyDescent="0.35">
      <c r="A17" s="15"/>
      <c r="B17" s="16"/>
      <c r="C17" s="16"/>
      <c r="E17" s="35" t="s">
        <v>18</v>
      </c>
      <c r="F17" s="15"/>
      <c r="G17" s="15"/>
      <c r="H17" s="15"/>
      <c r="I17" s="15"/>
    </row>
    <row r="18" spans="1:9" ht="18" x14ac:dyDescent="0.35">
      <c r="D18" s="15"/>
      <c r="E18" s="15"/>
      <c r="F18" s="15"/>
      <c r="G18" s="15"/>
      <c r="H18" s="15"/>
      <c r="I18" s="15"/>
    </row>
    <row r="19" spans="1:9" ht="18" x14ac:dyDescent="0.35">
      <c r="A19" s="15"/>
      <c r="B19" s="15"/>
      <c r="C19" s="15"/>
      <c r="D19" s="15"/>
      <c r="E19" s="15"/>
      <c r="F19" s="15"/>
      <c r="G19" s="15"/>
      <c r="H19" s="15"/>
      <c r="I19" s="15"/>
    </row>
    <row r="20" spans="1:9" ht="18" x14ac:dyDescent="0.35">
      <c r="A20" s="15"/>
      <c r="B20" s="15"/>
      <c r="C20" s="15"/>
      <c r="D20" s="15"/>
      <c r="E20" s="15"/>
      <c r="F20" s="15"/>
      <c r="G20" s="15"/>
      <c r="H20" s="15"/>
      <c r="I20" s="15"/>
    </row>
  </sheetData>
  <mergeCells count="2">
    <mergeCell ref="A1:I1"/>
    <mergeCell ref="A16:I16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AFFA-7D59-45A0-A9D4-3BDC730A0A7B}">
  <sheetPr>
    <tabColor theme="0"/>
    <pageSetUpPr fitToPage="1"/>
  </sheetPr>
  <dimension ref="A1:I2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672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31</v>
      </c>
      <c r="C3" s="43" t="s">
        <v>673</v>
      </c>
      <c r="D3" s="39">
        <v>10</v>
      </c>
      <c r="E3" s="39">
        <v>40</v>
      </c>
      <c r="F3" s="39">
        <v>10</v>
      </c>
      <c r="G3" s="39">
        <v>30</v>
      </c>
      <c r="H3" s="39">
        <v>20</v>
      </c>
      <c r="I3" s="33">
        <f t="shared" ref="I3:I15" si="0">SUM(D3:H3)</f>
        <v>110</v>
      </c>
    </row>
    <row r="4" spans="1:9" ht="18.75" customHeight="1" x14ac:dyDescent="0.3">
      <c r="A4" s="32">
        <v>2</v>
      </c>
      <c r="B4" s="32">
        <v>31</v>
      </c>
      <c r="C4" s="43" t="s">
        <v>674</v>
      </c>
      <c r="D4" s="39">
        <v>10</v>
      </c>
      <c r="E4" s="39">
        <v>30</v>
      </c>
      <c r="F4" s="39">
        <v>10</v>
      </c>
      <c r="G4" s="39">
        <v>10</v>
      </c>
      <c r="H4" s="39">
        <v>20</v>
      </c>
      <c r="I4" s="33">
        <f t="shared" si="0"/>
        <v>80</v>
      </c>
    </row>
    <row r="5" spans="1:9" ht="18.75" customHeight="1" x14ac:dyDescent="0.3">
      <c r="A5" s="32">
        <v>3</v>
      </c>
      <c r="B5" s="32">
        <v>31</v>
      </c>
      <c r="C5" s="43" t="s">
        <v>675</v>
      </c>
      <c r="D5" s="39">
        <v>15</v>
      </c>
      <c r="E5" s="39">
        <v>15</v>
      </c>
      <c r="F5" s="39">
        <v>10</v>
      </c>
      <c r="G5" s="39">
        <v>10</v>
      </c>
      <c r="H5" s="39">
        <v>15</v>
      </c>
      <c r="I5" s="33">
        <f t="shared" si="0"/>
        <v>65</v>
      </c>
    </row>
    <row r="6" spans="1:9" ht="18.75" customHeight="1" x14ac:dyDescent="0.3">
      <c r="A6" s="32">
        <v>4</v>
      </c>
      <c r="B6" s="32">
        <v>31</v>
      </c>
      <c r="C6" s="43" t="s">
        <v>676</v>
      </c>
      <c r="D6" s="39">
        <v>0</v>
      </c>
      <c r="E6" s="39">
        <v>15</v>
      </c>
      <c r="F6" s="39">
        <v>10</v>
      </c>
      <c r="G6" s="39">
        <v>10</v>
      </c>
      <c r="H6" s="39">
        <v>5</v>
      </c>
      <c r="I6" s="33">
        <f t="shared" si="0"/>
        <v>40</v>
      </c>
    </row>
    <row r="7" spans="1:9" ht="18.75" customHeight="1" x14ac:dyDescent="0.3">
      <c r="A7" s="32">
        <v>5</v>
      </c>
      <c r="B7" s="32">
        <v>31</v>
      </c>
      <c r="C7" s="43" t="s">
        <v>677</v>
      </c>
      <c r="D7" s="39">
        <v>0</v>
      </c>
      <c r="E7" s="39">
        <v>15</v>
      </c>
      <c r="F7" s="39">
        <v>0</v>
      </c>
      <c r="G7" s="39">
        <v>10</v>
      </c>
      <c r="H7" s="39">
        <v>5</v>
      </c>
      <c r="I7" s="33">
        <f t="shared" si="0"/>
        <v>30</v>
      </c>
    </row>
    <row r="8" spans="1:9" ht="18.75" customHeight="1" x14ac:dyDescent="0.3">
      <c r="A8" s="32">
        <v>6</v>
      </c>
      <c r="B8" s="32">
        <v>31</v>
      </c>
      <c r="C8" s="43" t="s">
        <v>678</v>
      </c>
      <c r="D8" s="39">
        <v>0</v>
      </c>
      <c r="E8" s="39">
        <v>15</v>
      </c>
      <c r="F8" s="39">
        <v>10</v>
      </c>
      <c r="G8" s="39">
        <v>0</v>
      </c>
      <c r="H8" s="39">
        <v>0</v>
      </c>
      <c r="I8" s="33">
        <f t="shared" si="0"/>
        <v>25</v>
      </c>
    </row>
    <row r="9" spans="1:9" ht="18.75" customHeight="1" x14ac:dyDescent="0.3">
      <c r="A9" s="32">
        <v>7</v>
      </c>
      <c r="B9" s="32">
        <v>31</v>
      </c>
      <c r="C9" s="43" t="s">
        <v>679</v>
      </c>
      <c r="D9" s="39">
        <v>5</v>
      </c>
      <c r="E9" s="39">
        <v>15</v>
      </c>
      <c r="F9" s="39">
        <v>0</v>
      </c>
      <c r="G9" s="39">
        <v>0</v>
      </c>
      <c r="H9" s="39">
        <v>0</v>
      </c>
      <c r="I9" s="33">
        <f t="shared" si="0"/>
        <v>20</v>
      </c>
    </row>
    <row r="10" spans="1:9" ht="18.75" customHeight="1" x14ac:dyDescent="0.3">
      <c r="A10" s="32">
        <v>8</v>
      </c>
      <c r="B10" s="32">
        <v>31</v>
      </c>
      <c r="C10" s="43" t="s">
        <v>680</v>
      </c>
      <c r="D10" s="39">
        <v>0</v>
      </c>
      <c r="E10" s="39">
        <v>0</v>
      </c>
      <c r="F10" s="39">
        <v>0</v>
      </c>
      <c r="G10" s="39">
        <v>10</v>
      </c>
      <c r="H10" s="39">
        <v>0</v>
      </c>
      <c r="I10" s="33">
        <f t="shared" si="0"/>
        <v>10</v>
      </c>
    </row>
    <row r="11" spans="1:9" ht="18.75" customHeight="1" x14ac:dyDescent="0.3">
      <c r="A11" s="32">
        <v>9</v>
      </c>
      <c r="B11" s="32">
        <v>31</v>
      </c>
      <c r="C11" s="43" t="s">
        <v>681</v>
      </c>
      <c r="D11" s="39">
        <v>0</v>
      </c>
      <c r="E11" s="39">
        <v>0</v>
      </c>
      <c r="F11" s="39">
        <v>5</v>
      </c>
      <c r="G11" s="39">
        <v>0</v>
      </c>
      <c r="H11" s="39">
        <v>0</v>
      </c>
      <c r="I11" s="33">
        <f t="shared" si="0"/>
        <v>5</v>
      </c>
    </row>
    <row r="12" spans="1:9" ht="18.75" customHeight="1" x14ac:dyDescent="0.3">
      <c r="A12" s="32">
        <v>10</v>
      </c>
      <c r="B12" s="32">
        <v>31</v>
      </c>
      <c r="C12" s="43" t="s">
        <v>682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10</v>
      </c>
      <c r="B13" s="32">
        <v>31</v>
      </c>
      <c r="C13" s="43" t="s">
        <v>683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10</v>
      </c>
      <c r="B14" s="32">
        <v>31</v>
      </c>
      <c r="C14" s="43" t="s">
        <v>684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10</v>
      </c>
      <c r="B15" s="32">
        <v>31</v>
      </c>
      <c r="C15" s="43" t="s">
        <v>685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6.5" customHeight="1" x14ac:dyDescent="0.3">
      <c r="A16" s="10"/>
      <c r="B16" s="10"/>
      <c r="C16" s="23"/>
      <c r="D16" s="10"/>
      <c r="E16" s="10"/>
      <c r="F16" s="10"/>
      <c r="G16" s="10"/>
      <c r="H16" s="10"/>
      <c r="I16" s="41">
        <f>SUM(I3:I15)</f>
        <v>385</v>
      </c>
    </row>
    <row r="17" spans="1:9" ht="15" customHeight="1" x14ac:dyDescent="0.3">
      <c r="A17" s="10"/>
      <c r="B17" s="10"/>
      <c r="C17" s="23"/>
      <c r="D17" s="10"/>
      <c r="E17" s="10"/>
      <c r="F17" s="10"/>
      <c r="G17" s="10"/>
      <c r="H17" s="10"/>
      <c r="I17" s="34"/>
    </row>
    <row r="18" spans="1:9" ht="16.5" customHeight="1" x14ac:dyDescent="0.35">
      <c r="A18" s="15"/>
      <c r="B18" s="16"/>
      <c r="C18" s="17"/>
      <c r="D18" s="17"/>
      <c r="E18" s="16"/>
      <c r="F18" s="15"/>
      <c r="G18" s="15"/>
      <c r="H18" s="15"/>
      <c r="I18" s="15"/>
    </row>
    <row r="19" spans="1:9" ht="18.75" customHeight="1" x14ac:dyDescent="0.3">
      <c r="A19" s="59" t="s">
        <v>686</v>
      </c>
      <c r="B19" s="59"/>
      <c r="C19" s="59"/>
      <c r="D19" s="59"/>
      <c r="E19" s="59"/>
      <c r="F19" s="59"/>
      <c r="G19" s="59"/>
      <c r="H19" s="59"/>
      <c r="I19" s="59"/>
    </row>
    <row r="20" spans="1:9" ht="15" customHeight="1" x14ac:dyDescent="0.35">
      <c r="A20" s="15"/>
      <c r="B20" s="16"/>
      <c r="C20" s="16"/>
      <c r="E20" s="35" t="s">
        <v>18</v>
      </c>
      <c r="F20" s="15"/>
      <c r="G20" s="15"/>
      <c r="H20" s="15"/>
      <c r="I20" s="15"/>
    </row>
    <row r="21" spans="1:9" ht="18" x14ac:dyDescent="0.35">
      <c r="D21" s="15"/>
      <c r="E21" s="15"/>
      <c r="F21" s="15"/>
      <c r="G21" s="15"/>
      <c r="H21" s="15"/>
      <c r="I21" s="15"/>
    </row>
    <row r="22" spans="1:9" ht="18" x14ac:dyDescent="0.35">
      <c r="A22" s="15"/>
      <c r="B22" s="15"/>
      <c r="C22" s="15"/>
      <c r="D22" s="15"/>
      <c r="E22" s="15"/>
      <c r="F22" s="15"/>
      <c r="G22" s="15"/>
      <c r="H22" s="15"/>
      <c r="I22" s="15"/>
    </row>
    <row r="23" spans="1:9" ht="18" x14ac:dyDescent="0.35">
      <c r="A23" s="15"/>
      <c r="B23" s="15"/>
      <c r="C23" s="15"/>
      <c r="D23" s="15"/>
      <c r="E23" s="15"/>
      <c r="F23" s="15"/>
      <c r="G23" s="15"/>
      <c r="H23" s="15"/>
      <c r="I23" s="15"/>
    </row>
  </sheetData>
  <mergeCells count="2">
    <mergeCell ref="A1:I1"/>
    <mergeCell ref="A19:I19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5C5FD-DE2E-46F9-B010-BF30D4633B3B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695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694</v>
      </c>
      <c r="C3" s="43" t="s">
        <v>687</v>
      </c>
      <c r="D3" s="39">
        <v>30</v>
      </c>
      <c r="E3" s="39">
        <v>25</v>
      </c>
      <c r="F3" s="39">
        <v>0</v>
      </c>
      <c r="G3" s="39">
        <v>0</v>
      </c>
      <c r="H3" s="39">
        <v>0</v>
      </c>
      <c r="I3" s="33">
        <f t="shared" ref="I3:I8" si="0">SUM(D3:H3)</f>
        <v>55</v>
      </c>
    </row>
    <row r="4" spans="1:9" ht="18.75" customHeight="1" x14ac:dyDescent="0.3">
      <c r="A4" s="32">
        <v>2</v>
      </c>
      <c r="B4" s="32" t="s">
        <v>694</v>
      </c>
      <c r="C4" s="43" t="s">
        <v>688</v>
      </c>
      <c r="D4" s="39">
        <v>0</v>
      </c>
      <c r="E4" s="39">
        <v>15</v>
      </c>
      <c r="F4" s="39">
        <v>5</v>
      </c>
      <c r="G4" s="39">
        <v>0</v>
      </c>
      <c r="H4" s="39">
        <v>0</v>
      </c>
      <c r="I4" s="33">
        <f t="shared" si="0"/>
        <v>20</v>
      </c>
    </row>
    <row r="5" spans="1:9" ht="18.75" customHeight="1" x14ac:dyDescent="0.3">
      <c r="A5" s="32">
        <v>3</v>
      </c>
      <c r="B5" s="32" t="s">
        <v>694</v>
      </c>
      <c r="C5" s="43" t="s">
        <v>689</v>
      </c>
      <c r="D5" s="39">
        <v>15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15</v>
      </c>
    </row>
    <row r="6" spans="1:9" ht="18.75" customHeight="1" x14ac:dyDescent="0.3">
      <c r="A6" s="32">
        <v>3</v>
      </c>
      <c r="B6" s="32" t="s">
        <v>694</v>
      </c>
      <c r="C6" s="43" t="s">
        <v>690</v>
      </c>
      <c r="D6" s="39">
        <v>0</v>
      </c>
      <c r="E6" s="39">
        <v>0</v>
      </c>
      <c r="F6" s="39">
        <v>5</v>
      </c>
      <c r="G6" s="39">
        <v>10</v>
      </c>
      <c r="H6" s="39">
        <v>0</v>
      </c>
      <c r="I6" s="33">
        <f t="shared" si="0"/>
        <v>15</v>
      </c>
    </row>
    <row r="7" spans="1:9" ht="18.75" customHeight="1" x14ac:dyDescent="0.3">
      <c r="A7" s="32">
        <v>4</v>
      </c>
      <c r="B7" s="32" t="s">
        <v>694</v>
      </c>
      <c r="C7" s="43" t="s">
        <v>691</v>
      </c>
      <c r="D7" s="39">
        <v>5</v>
      </c>
      <c r="E7" s="39">
        <v>0</v>
      </c>
      <c r="F7" s="39">
        <v>5</v>
      </c>
      <c r="G7" s="39">
        <v>0</v>
      </c>
      <c r="H7" s="39">
        <v>0</v>
      </c>
      <c r="I7" s="33">
        <f t="shared" si="0"/>
        <v>10</v>
      </c>
    </row>
    <row r="8" spans="1:9" ht="18.75" customHeight="1" x14ac:dyDescent="0.3">
      <c r="A8" s="32">
        <v>4</v>
      </c>
      <c r="B8" s="32" t="s">
        <v>694</v>
      </c>
      <c r="C8" s="43" t="s">
        <v>692</v>
      </c>
      <c r="D8" s="39">
        <v>0</v>
      </c>
      <c r="E8" s="39">
        <v>0</v>
      </c>
      <c r="F8" s="39">
        <v>0</v>
      </c>
      <c r="G8" s="39">
        <v>10</v>
      </c>
      <c r="H8" s="39">
        <v>0</v>
      </c>
      <c r="I8" s="33">
        <f t="shared" si="0"/>
        <v>10</v>
      </c>
    </row>
    <row r="9" spans="1:9" ht="16.5" customHeight="1" x14ac:dyDescent="0.3">
      <c r="A9" s="10"/>
      <c r="B9" s="10"/>
      <c r="C9" s="23"/>
      <c r="D9" s="10"/>
      <c r="E9" s="10"/>
      <c r="F9" s="10"/>
      <c r="G9" s="10"/>
      <c r="H9" s="10"/>
      <c r="I9" s="41">
        <f>SUM(I3:I8)</f>
        <v>125</v>
      </c>
    </row>
    <row r="10" spans="1:9" ht="15" customHeight="1" x14ac:dyDescent="0.3">
      <c r="A10" s="10"/>
      <c r="B10" s="10"/>
      <c r="C10" s="23"/>
      <c r="D10" s="10"/>
      <c r="E10" s="10"/>
      <c r="F10" s="10"/>
      <c r="G10" s="10"/>
      <c r="H10" s="10"/>
      <c r="I10" s="34"/>
    </row>
    <row r="11" spans="1:9" ht="16.5" customHeight="1" x14ac:dyDescent="0.35">
      <c r="A11" s="15"/>
      <c r="B11" s="16"/>
      <c r="C11" s="17"/>
      <c r="D11" s="17"/>
      <c r="E11" s="16"/>
      <c r="F11" s="15"/>
      <c r="G11" s="15"/>
      <c r="H11" s="15"/>
      <c r="I11" s="15"/>
    </row>
    <row r="12" spans="1:9" ht="18.75" customHeight="1" x14ac:dyDescent="0.3">
      <c r="A12" s="59" t="s">
        <v>693</v>
      </c>
      <c r="B12" s="59"/>
      <c r="C12" s="59"/>
      <c r="D12" s="59"/>
      <c r="E12" s="59"/>
      <c r="F12" s="59"/>
      <c r="G12" s="59"/>
      <c r="H12" s="59"/>
      <c r="I12" s="59"/>
    </row>
    <row r="13" spans="1:9" ht="15" customHeight="1" x14ac:dyDescent="0.35">
      <c r="A13" s="15"/>
      <c r="B13" s="16"/>
      <c r="C13" s="16"/>
      <c r="E13" s="35" t="s">
        <v>18</v>
      </c>
      <c r="F13" s="15"/>
      <c r="G13" s="15"/>
      <c r="H13" s="15"/>
      <c r="I13" s="15"/>
    </row>
    <row r="14" spans="1:9" ht="18" x14ac:dyDescent="0.35"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  <row r="16" spans="1:9" ht="18" x14ac:dyDescent="0.35">
      <c r="A16" s="15"/>
      <c r="B16" s="15"/>
      <c r="C16" s="15"/>
      <c r="D16" s="15"/>
      <c r="E16" s="15"/>
      <c r="F16" s="15"/>
      <c r="G16" s="15"/>
      <c r="H16" s="15"/>
      <c r="I16" s="15"/>
    </row>
  </sheetData>
  <mergeCells count="2">
    <mergeCell ref="A1:I1"/>
    <mergeCell ref="A12:I1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A073-547D-495C-9F30-0BD43629FDD3}">
  <sheetPr>
    <tabColor theme="0"/>
    <pageSetUpPr fitToPage="1"/>
  </sheetPr>
  <dimension ref="A1:I1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701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35</v>
      </c>
      <c r="C3" s="43" t="s">
        <v>696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6" si="0">SUM(D3:H3)</f>
        <v>0</v>
      </c>
    </row>
    <row r="4" spans="1:9" ht="18.75" customHeight="1" x14ac:dyDescent="0.3">
      <c r="A4" s="32">
        <v>1</v>
      </c>
      <c r="B4" s="1">
        <v>35</v>
      </c>
      <c r="C4" s="44" t="s">
        <v>697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>
        <v>35</v>
      </c>
      <c r="C5" s="44" t="s">
        <v>698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1">
        <v>35</v>
      </c>
      <c r="C6" s="44" t="s">
        <v>699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6.5" customHeight="1" x14ac:dyDescent="0.3">
      <c r="A7" s="10"/>
      <c r="B7" s="10"/>
      <c r="C7" s="23"/>
      <c r="D7" s="10"/>
      <c r="E7" s="10"/>
      <c r="F7" s="10"/>
      <c r="G7" s="10"/>
      <c r="H7" s="10"/>
      <c r="I7" s="41">
        <f>SUM(I3:I6)</f>
        <v>0</v>
      </c>
    </row>
    <row r="8" spans="1:9" ht="15" customHeight="1" x14ac:dyDescent="0.3">
      <c r="A8" s="10"/>
      <c r="B8" s="10"/>
      <c r="C8" s="23"/>
      <c r="D8" s="10"/>
      <c r="E8" s="10"/>
      <c r="F8" s="10"/>
      <c r="G8" s="10"/>
      <c r="H8" s="10"/>
      <c r="I8" s="34"/>
    </row>
    <row r="9" spans="1:9" ht="16.5" customHeight="1" x14ac:dyDescent="0.35">
      <c r="A9" s="15"/>
      <c r="B9" s="16"/>
      <c r="C9" s="17"/>
      <c r="D9" s="17"/>
      <c r="E9" s="16"/>
      <c r="F9" s="15"/>
      <c r="G9" s="15"/>
      <c r="H9" s="15"/>
      <c r="I9" s="15"/>
    </row>
    <row r="10" spans="1:9" ht="18.75" customHeight="1" x14ac:dyDescent="0.3">
      <c r="A10" s="59" t="s">
        <v>700</v>
      </c>
      <c r="B10" s="59"/>
      <c r="C10" s="59"/>
      <c r="D10" s="59"/>
      <c r="E10" s="59"/>
      <c r="F10" s="59"/>
      <c r="G10" s="59"/>
      <c r="H10" s="59"/>
      <c r="I10" s="59"/>
    </row>
    <row r="11" spans="1:9" ht="15" customHeight="1" x14ac:dyDescent="0.35">
      <c r="A11" s="15"/>
      <c r="B11" s="16"/>
      <c r="C11" s="16"/>
      <c r="E11" s="35" t="s">
        <v>18</v>
      </c>
      <c r="F11" s="15"/>
      <c r="G11" s="15"/>
      <c r="H11" s="15"/>
      <c r="I11" s="15"/>
    </row>
    <row r="12" spans="1:9" ht="18" x14ac:dyDescent="0.35">
      <c r="D12" s="15"/>
      <c r="E12" s="15"/>
      <c r="F12" s="15"/>
      <c r="G12" s="15"/>
      <c r="H12" s="15"/>
      <c r="I12" s="15"/>
    </row>
    <row r="13" spans="1:9" ht="18" x14ac:dyDescent="0.35">
      <c r="A13" s="15"/>
      <c r="B13" s="15"/>
      <c r="C13" s="15"/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</sheetData>
  <mergeCells count="2">
    <mergeCell ref="A1:I1"/>
    <mergeCell ref="A10:I10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K2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47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1" ht="66" customHeight="1" thickBot="1" x14ac:dyDescent="0.35">
      <c r="A1" s="58" t="s">
        <v>545</v>
      </c>
      <c r="B1" s="58"/>
      <c r="C1" s="58"/>
      <c r="D1" s="58"/>
      <c r="E1" s="58"/>
      <c r="F1" s="58"/>
      <c r="G1" s="58"/>
      <c r="H1" s="58"/>
      <c r="I1" s="58"/>
    </row>
    <row r="2" spans="1:11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11" ht="18" x14ac:dyDescent="0.3">
      <c r="A3" s="1">
        <v>1</v>
      </c>
      <c r="B3" s="1" t="s">
        <v>31</v>
      </c>
      <c r="C3" s="4" t="s">
        <v>116</v>
      </c>
      <c r="D3" s="45">
        <v>0</v>
      </c>
      <c r="E3" s="45">
        <v>15</v>
      </c>
      <c r="F3" s="45">
        <v>0</v>
      </c>
      <c r="G3" s="45">
        <v>0</v>
      </c>
      <c r="H3" s="45">
        <v>15</v>
      </c>
      <c r="I3" s="27">
        <f t="shared" ref="I3:I10" si="0">SUM(D3:H3)</f>
        <v>30</v>
      </c>
    </row>
    <row r="4" spans="1:11" ht="18" x14ac:dyDescent="0.3">
      <c r="A4" s="1">
        <v>1</v>
      </c>
      <c r="B4" s="1" t="s">
        <v>31</v>
      </c>
      <c r="C4" s="4" t="s">
        <v>117</v>
      </c>
      <c r="D4" s="45">
        <v>0</v>
      </c>
      <c r="E4" s="45">
        <v>15</v>
      </c>
      <c r="F4" s="45">
        <v>0</v>
      </c>
      <c r="G4" s="45">
        <v>0</v>
      </c>
      <c r="H4" s="45">
        <v>15</v>
      </c>
      <c r="I4" s="27">
        <f t="shared" si="0"/>
        <v>30</v>
      </c>
    </row>
    <row r="5" spans="1:11" ht="18" x14ac:dyDescent="0.3">
      <c r="A5" s="1">
        <v>2</v>
      </c>
      <c r="B5" s="1" t="s">
        <v>31</v>
      </c>
      <c r="C5" s="4" t="s">
        <v>118</v>
      </c>
      <c r="D5" s="45">
        <v>0</v>
      </c>
      <c r="E5" s="45">
        <v>5</v>
      </c>
      <c r="F5" s="45">
        <v>0</v>
      </c>
      <c r="G5" s="45">
        <v>0</v>
      </c>
      <c r="H5" s="45">
        <v>10</v>
      </c>
      <c r="I5" s="27">
        <f t="shared" si="0"/>
        <v>15</v>
      </c>
    </row>
    <row r="6" spans="1:11" ht="18" x14ac:dyDescent="0.3">
      <c r="A6" s="1">
        <v>3</v>
      </c>
      <c r="B6" s="1" t="s">
        <v>31</v>
      </c>
      <c r="C6" s="4" t="s">
        <v>119</v>
      </c>
      <c r="D6" s="45">
        <v>0</v>
      </c>
      <c r="E6" s="45">
        <v>0</v>
      </c>
      <c r="F6" s="45">
        <v>0</v>
      </c>
      <c r="G6" s="45">
        <v>0</v>
      </c>
      <c r="H6" s="45">
        <v>5</v>
      </c>
      <c r="I6" s="27">
        <f t="shared" si="0"/>
        <v>5</v>
      </c>
    </row>
    <row r="7" spans="1:11" ht="18" x14ac:dyDescent="0.3">
      <c r="A7" s="1">
        <v>3</v>
      </c>
      <c r="B7" s="1" t="s">
        <v>31</v>
      </c>
      <c r="C7" s="4" t="s">
        <v>120</v>
      </c>
      <c r="D7" s="45">
        <v>0</v>
      </c>
      <c r="E7" s="45">
        <v>0</v>
      </c>
      <c r="F7" s="45">
        <v>0</v>
      </c>
      <c r="G7" s="45">
        <v>0</v>
      </c>
      <c r="H7" s="45">
        <v>5</v>
      </c>
      <c r="I7" s="27">
        <f t="shared" si="0"/>
        <v>5</v>
      </c>
    </row>
    <row r="8" spans="1:11" ht="18" x14ac:dyDescent="0.3">
      <c r="A8" s="1">
        <v>3</v>
      </c>
      <c r="B8" s="1" t="s">
        <v>31</v>
      </c>
      <c r="C8" s="4" t="s">
        <v>121</v>
      </c>
      <c r="D8" s="45">
        <v>0</v>
      </c>
      <c r="E8" s="45">
        <v>0</v>
      </c>
      <c r="F8" s="45">
        <v>0</v>
      </c>
      <c r="G8" s="45">
        <v>0</v>
      </c>
      <c r="H8" s="45">
        <v>5</v>
      </c>
      <c r="I8" s="27">
        <f t="shared" si="0"/>
        <v>5</v>
      </c>
    </row>
    <row r="9" spans="1:11" ht="18" x14ac:dyDescent="0.3">
      <c r="A9" s="1">
        <v>3</v>
      </c>
      <c r="B9" s="1" t="s">
        <v>31</v>
      </c>
      <c r="C9" s="4" t="s">
        <v>122</v>
      </c>
      <c r="D9" s="45">
        <v>0</v>
      </c>
      <c r="E9" s="45">
        <v>0</v>
      </c>
      <c r="F9" s="45">
        <v>0</v>
      </c>
      <c r="G9" s="45">
        <v>0</v>
      </c>
      <c r="H9" s="45">
        <v>5</v>
      </c>
      <c r="I9" s="27">
        <f t="shared" si="0"/>
        <v>5</v>
      </c>
    </row>
    <row r="10" spans="1:11" ht="18" x14ac:dyDescent="0.3">
      <c r="A10" s="1">
        <v>3</v>
      </c>
      <c r="B10" s="1" t="s">
        <v>31</v>
      </c>
      <c r="C10" s="4" t="s">
        <v>123</v>
      </c>
      <c r="D10" s="45">
        <v>0</v>
      </c>
      <c r="E10" s="45">
        <v>0</v>
      </c>
      <c r="F10" s="45">
        <v>0</v>
      </c>
      <c r="G10" s="45">
        <v>0</v>
      </c>
      <c r="H10" s="45">
        <v>5</v>
      </c>
      <c r="I10" s="27">
        <f t="shared" si="0"/>
        <v>5</v>
      </c>
    </row>
    <row r="11" spans="1:11" ht="16.5" customHeight="1" x14ac:dyDescent="0.3">
      <c r="A11" s="19"/>
      <c r="B11" s="10"/>
      <c r="C11" s="10"/>
      <c r="D11" s="10"/>
      <c r="E11" s="10"/>
      <c r="F11" s="10"/>
      <c r="G11" s="10"/>
      <c r="H11" s="10"/>
      <c r="I11" s="40">
        <f>SUM(I3:I10)</f>
        <v>100</v>
      </c>
      <c r="J11" s="10"/>
      <c r="K11" s="10"/>
    </row>
    <row r="12" spans="1:11" ht="13.5" customHeight="1" x14ac:dyDescent="0.3">
      <c r="A12" s="19"/>
      <c r="B12" s="10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4.25" customHeight="1" x14ac:dyDescent="0.3">
      <c r="A13" s="3"/>
      <c r="B13" s="3"/>
      <c r="C13" s="14"/>
      <c r="D13" s="3"/>
      <c r="E13" s="3"/>
      <c r="F13" s="3"/>
      <c r="G13" s="3"/>
      <c r="H13" s="3"/>
      <c r="I13" s="9"/>
    </row>
    <row r="14" spans="1:11" x14ac:dyDescent="0.3">
      <c r="A14" s="59" t="s">
        <v>124</v>
      </c>
      <c r="B14" s="63"/>
      <c r="C14" s="63"/>
      <c r="D14" s="63"/>
      <c r="E14" s="63"/>
      <c r="F14" s="63"/>
      <c r="G14" s="63"/>
      <c r="H14" s="63"/>
      <c r="I14" s="63"/>
    </row>
    <row r="15" spans="1:11" ht="15.6" x14ac:dyDescent="0.3">
      <c r="A15" s="8"/>
      <c r="C15" s="12"/>
      <c r="D15" s="24" t="s">
        <v>16</v>
      </c>
      <c r="E15" s="8"/>
      <c r="F15" s="3"/>
      <c r="G15" s="3"/>
      <c r="H15" s="3"/>
      <c r="I15" s="3"/>
    </row>
    <row r="17" spans="1:9" ht="18" x14ac:dyDescent="0.3">
      <c r="A17" s="3"/>
      <c r="B17" s="3"/>
      <c r="C17" s="14"/>
      <c r="D17" s="3"/>
      <c r="E17" s="3"/>
      <c r="F17" s="3"/>
      <c r="G17" s="3"/>
      <c r="H17" s="3"/>
      <c r="I17" s="9"/>
    </row>
    <row r="18" spans="1:9" ht="18" x14ac:dyDescent="0.3">
      <c r="A18" s="3"/>
      <c r="B18" s="3"/>
      <c r="C18" s="14"/>
      <c r="D18" s="3"/>
      <c r="E18" s="3"/>
      <c r="F18" s="3"/>
      <c r="G18" s="3"/>
      <c r="H18" s="3"/>
      <c r="I18" s="9"/>
    </row>
    <row r="19" spans="1:9" ht="18" x14ac:dyDescent="0.3">
      <c r="A19" s="3"/>
      <c r="B19" s="3"/>
      <c r="C19" s="14"/>
      <c r="D19" s="3"/>
      <c r="E19" s="3"/>
      <c r="F19" s="3"/>
      <c r="G19" s="3"/>
      <c r="H19" s="3"/>
      <c r="I19" s="9"/>
    </row>
    <row r="20" spans="1:9" ht="18" x14ac:dyDescent="0.3">
      <c r="A20" s="3"/>
      <c r="B20" s="3"/>
      <c r="C20" s="14"/>
      <c r="D20" s="3"/>
      <c r="E20" s="3"/>
      <c r="F20" s="3"/>
      <c r="G20" s="3"/>
      <c r="H20" s="3"/>
      <c r="I20" s="9"/>
    </row>
    <row r="21" spans="1:9" ht="18" x14ac:dyDescent="0.3">
      <c r="A21" s="3"/>
      <c r="B21" s="3"/>
      <c r="C21" s="14"/>
      <c r="D21" s="3"/>
      <c r="E21" s="3"/>
      <c r="F21" s="3"/>
      <c r="G21" s="3"/>
      <c r="H21" s="3"/>
      <c r="I21" s="9"/>
    </row>
    <row r="22" spans="1:9" ht="18" x14ac:dyDescent="0.3">
      <c r="A22" s="3"/>
      <c r="B22" s="3"/>
      <c r="C22" s="14"/>
      <c r="D22" s="3"/>
      <c r="E22" s="3"/>
      <c r="F22" s="3"/>
      <c r="G22" s="3"/>
      <c r="H22" s="3"/>
      <c r="I22" s="9"/>
    </row>
    <row r="23" spans="1:9" ht="18" x14ac:dyDescent="0.3">
      <c r="A23" s="3"/>
      <c r="B23" s="3"/>
      <c r="C23" s="14"/>
      <c r="D23" s="3"/>
      <c r="E23" s="3"/>
      <c r="F23" s="3"/>
      <c r="G23" s="3"/>
      <c r="H23" s="3"/>
      <c r="I23" s="9"/>
    </row>
    <row r="24" spans="1:9" x14ac:dyDescent="0.3">
      <c r="C24" s="13"/>
    </row>
    <row r="25" spans="1:9" x14ac:dyDescent="0.3">
      <c r="C25" s="13"/>
    </row>
    <row r="26" spans="1:9" x14ac:dyDescent="0.3">
      <c r="C26" s="13"/>
    </row>
  </sheetData>
  <mergeCells count="2">
    <mergeCell ref="A1:I1"/>
    <mergeCell ref="A14:I1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B874-5033-4671-9F3E-030D5F708F6A}">
  <sheetPr>
    <tabColor theme="0"/>
    <pageSetUpPr fitToPage="1"/>
  </sheetPr>
  <dimension ref="A1:I2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702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37</v>
      </c>
      <c r="C3" s="43" t="s">
        <v>703</v>
      </c>
      <c r="D3" s="39">
        <v>0</v>
      </c>
      <c r="E3" s="39">
        <v>25</v>
      </c>
      <c r="F3" s="39">
        <v>0</v>
      </c>
      <c r="G3" s="39">
        <v>0</v>
      </c>
      <c r="H3" s="39">
        <v>10</v>
      </c>
      <c r="I3" s="33">
        <f t="shared" ref="I3:I21" si="0">SUM(D3:H3)</f>
        <v>35</v>
      </c>
    </row>
    <row r="4" spans="1:9" ht="18.75" customHeight="1" x14ac:dyDescent="0.3">
      <c r="A4" s="32">
        <v>2</v>
      </c>
      <c r="B4" s="32">
        <v>37</v>
      </c>
      <c r="C4" s="43" t="s">
        <v>704</v>
      </c>
      <c r="D4" s="39">
        <v>0</v>
      </c>
      <c r="E4" s="39">
        <v>15</v>
      </c>
      <c r="F4" s="39">
        <v>0</v>
      </c>
      <c r="G4" s="39">
        <v>0</v>
      </c>
      <c r="H4" s="39">
        <v>10</v>
      </c>
      <c r="I4" s="33">
        <f t="shared" si="0"/>
        <v>25</v>
      </c>
    </row>
    <row r="5" spans="1:9" ht="18.75" customHeight="1" x14ac:dyDescent="0.3">
      <c r="A5" s="32">
        <v>3</v>
      </c>
      <c r="B5" s="32">
        <v>37</v>
      </c>
      <c r="C5" s="43" t="s">
        <v>705</v>
      </c>
      <c r="D5" s="39">
        <v>0</v>
      </c>
      <c r="E5" s="39">
        <v>0</v>
      </c>
      <c r="F5" s="39">
        <v>0</v>
      </c>
      <c r="G5" s="39">
        <v>0</v>
      </c>
      <c r="H5" s="39">
        <v>10</v>
      </c>
      <c r="I5" s="33">
        <f t="shared" si="0"/>
        <v>10</v>
      </c>
    </row>
    <row r="6" spans="1:9" ht="18.75" customHeight="1" x14ac:dyDescent="0.3">
      <c r="A6" s="32">
        <v>3</v>
      </c>
      <c r="B6" s="32">
        <v>37</v>
      </c>
      <c r="C6" s="43" t="s">
        <v>706</v>
      </c>
      <c r="D6" s="39">
        <v>0</v>
      </c>
      <c r="E6" s="39">
        <v>0</v>
      </c>
      <c r="F6" s="39">
        <v>0</v>
      </c>
      <c r="G6" s="39">
        <v>0</v>
      </c>
      <c r="H6" s="39">
        <v>10</v>
      </c>
      <c r="I6" s="33">
        <f t="shared" si="0"/>
        <v>10</v>
      </c>
    </row>
    <row r="7" spans="1:9" ht="18.75" customHeight="1" x14ac:dyDescent="0.3">
      <c r="A7" s="32">
        <v>4</v>
      </c>
      <c r="B7" s="32">
        <v>37</v>
      </c>
      <c r="C7" s="43" t="s">
        <v>707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4</v>
      </c>
      <c r="B8" s="32">
        <v>37</v>
      </c>
      <c r="C8" s="43" t="s">
        <v>708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4</v>
      </c>
      <c r="B9" s="32">
        <v>37</v>
      </c>
      <c r="C9" s="43" t="s">
        <v>709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4</v>
      </c>
      <c r="B10" s="32">
        <v>37</v>
      </c>
      <c r="C10" s="43" t="s">
        <v>710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4</v>
      </c>
      <c r="B11" s="32">
        <v>37</v>
      </c>
      <c r="C11" s="43" t="s">
        <v>711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4</v>
      </c>
      <c r="B12" s="32">
        <v>37</v>
      </c>
      <c r="C12" s="43" t="s">
        <v>712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4</v>
      </c>
      <c r="B13" s="32">
        <v>37</v>
      </c>
      <c r="C13" s="43" t="s">
        <v>713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4</v>
      </c>
      <c r="B14" s="32">
        <v>37</v>
      </c>
      <c r="C14" s="43" t="s">
        <v>714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4</v>
      </c>
      <c r="B15" s="1">
        <v>37</v>
      </c>
      <c r="C15" s="44" t="s">
        <v>715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4</v>
      </c>
      <c r="B16" s="32">
        <v>37</v>
      </c>
      <c r="C16" s="44" t="s">
        <v>716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4</v>
      </c>
      <c r="B17" s="1">
        <v>37</v>
      </c>
      <c r="C17" s="44" t="s">
        <v>717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4</v>
      </c>
      <c r="B18" s="32">
        <v>37</v>
      </c>
      <c r="C18" s="44" t="s">
        <v>718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4</v>
      </c>
      <c r="B19" s="32">
        <v>37</v>
      </c>
      <c r="C19" s="44" t="s">
        <v>719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4</v>
      </c>
      <c r="B20" s="32">
        <v>37</v>
      </c>
      <c r="C20" s="44" t="s">
        <v>720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8.75" customHeight="1" x14ac:dyDescent="0.3">
      <c r="A21" s="32">
        <v>4</v>
      </c>
      <c r="B21" s="32">
        <v>37</v>
      </c>
      <c r="C21" s="44" t="s">
        <v>721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3">
        <f t="shared" si="0"/>
        <v>0</v>
      </c>
    </row>
    <row r="22" spans="1:9" ht="16.5" customHeight="1" x14ac:dyDescent="0.3">
      <c r="A22" s="10"/>
      <c r="B22" s="10"/>
      <c r="C22" s="23"/>
      <c r="D22" s="10"/>
      <c r="E22" s="10"/>
      <c r="F22" s="10"/>
      <c r="G22" s="10"/>
      <c r="H22" s="10"/>
      <c r="I22" s="41">
        <f>SUM(I3:I21)</f>
        <v>80</v>
      </c>
    </row>
    <row r="23" spans="1:9" ht="15" customHeight="1" x14ac:dyDescent="0.3">
      <c r="A23" s="10"/>
      <c r="B23" s="10"/>
      <c r="C23" s="23"/>
      <c r="D23" s="10"/>
      <c r="E23" s="10"/>
      <c r="F23" s="10"/>
      <c r="G23" s="10"/>
      <c r="H23" s="10"/>
      <c r="I23" s="34"/>
    </row>
    <row r="24" spans="1:9" ht="16.5" customHeight="1" x14ac:dyDescent="0.35">
      <c r="A24" s="15"/>
      <c r="B24" s="16"/>
      <c r="C24" s="17"/>
      <c r="D24" s="17"/>
      <c r="E24" s="16"/>
      <c r="F24" s="15"/>
      <c r="G24" s="15"/>
      <c r="H24" s="15"/>
      <c r="I24" s="15"/>
    </row>
    <row r="25" spans="1:9" ht="18.75" customHeight="1" x14ac:dyDescent="0.3">
      <c r="A25" s="59" t="s">
        <v>722</v>
      </c>
      <c r="B25" s="59"/>
      <c r="C25" s="59"/>
      <c r="D25" s="59"/>
      <c r="E25" s="59"/>
      <c r="F25" s="59"/>
      <c r="G25" s="59"/>
      <c r="H25" s="59"/>
      <c r="I25" s="59"/>
    </row>
    <row r="26" spans="1:9" ht="15" customHeight="1" x14ac:dyDescent="0.35">
      <c r="A26" s="15"/>
      <c r="B26" s="16"/>
      <c r="C26" s="16"/>
      <c r="E26" s="35" t="s">
        <v>18</v>
      </c>
      <c r="F26" s="15"/>
      <c r="G26" s="15"/>
      <c r="H26" s="15"/>
      <c r="I26" s="15"/>
    </row>
    <row r="27" spans="1:9" ht="18" x14ac:dyDescent="0.35">
      <c r="D27" s="15"/>
      <c r="E27" s="15"/>
      <c r="F27" s="15"/>
      <c r="G27" s="15"/>
      <c r="H27" s="15"/>
      <c r="I27" s="15"/>
    </row>
    <row r="28" spans="1:9" ht="18" x14ac:dyDescent="0.3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8" x14ac:dyDescent="0.35">
      <c r="A29" s="15"/>
      <c r="B29" s="15"/>
      <c r="C29" s="15"/>
      <c r="D29" s="15"/>
      <c r="E29" s="15"/>
      <c r="F29" s="15"/>
      <c r="G29" s="15"/>
      <c r="H29" s="15"/>
      <c r="I29" s="15"/>
    </row>
  </sheetData>
  <mergeCells count="2">
    <mergeCell ref="A1:I1"/>
    <mergeCell ref="A25:I2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EF6A-68C7-43D2-A460-174B8E127F12}">
  <sheetPr>
    <tabColor theme="0"/>
    <pageSetUpPr fitToPage="1"/>
  </sheetPr>
  <dimension ref="A1:I2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743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38</v>
      </c>
      <c r="C3" s="43" t="s">
        <v>723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21" si="0">SUM(D3:H3)</f>
        <v>0</v>
      </c>
    </row>
    <row r="4" spans="1:9" ht="18.75" customHeight="1" x14ac:dyDescent="0.3">
      <c r="A4" s="32">
        <v>1</v>
      </c>
      <c r="B4" s="32">
        <v>38</v>
      </c>
      <c r="C4" s="43" t="s">
        <v>724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>
        <v>38</v>
      </c>
      <c r="C5" s="43" t="s">
        <v>725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32">
        <v>38</v>
      </c>
      <c r="C6" s="43" t="s">
        <v>726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>
        <v>38</v>
      </c>
      <c r="C7" s="43" t="s">
        <v>727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1</v>
      </c>
      <c r="B8" s="32">
        <v>38</v>
      </c>
      <c r="C8" s="43" t="s">
        <v>728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1</v>
      </c>
      <c r="B9" s="32">
        <v>38</v>
      </c>
      <c r="C9" s="43" t="s">
        <v>729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1</v>
      </c>
      <c r="B10" s="32">
        <v>38</v>
      </c>
      <c r="C10" s="43" t="s">
        <v>730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1</v>
      </c>
      <c r="B11" s="32">
        <v>38</v>
      </c>
      <c r="C11" s="43" t="s">
        <v>731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1</v>
      </c>
      <c r="B12" s="32">
        <v>38</v>
      </c>
      <c r="C12" s="43" t="s">
        <v>732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1</v>
      </c>
      <c r="B13" s="32">
        <v>38</v>
      </c>
      <c r="C13" s="43" t="s">
        <v>733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1</v>
      </c>
      <c r="B14" s="32">
        <v>38</v>
      </c>
      <c r="C14" s="43" t="s">
        <v>734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1</v>
      </c>
      <c r="B15" s="32">
        <v>38</v>
      </c>
      <c r="C15" s="43" t="s">
        <v>735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1</v>
      </c>
      <c r="B16" s="32">
        <v>38</v>
      </c>
      <c r="C16" s="43" t="s">
        <v>736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1</v>
      </c>
      <c r="B17" s="32">
        <v>38</v>
      </c>
      <c r="C17" s="43" t="s">
        <v>737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1</v>
      </c>
      <c r="B18" s="32">
        <v>38</v>
      </c>
      <c r="C18" s="43" t="s">
        <v>738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1</v>
      </c>
      <c r="B19" s="32">
        <v>38</v>
      </c>
      <c r="C19" s="43" t="s">
        <v>739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1</v>
      </c>
      <c r="B20" s="32">
        <v>38</v>
      </c>
      <c r="C20" s="43" t="s">
        <v>740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8.75" customHeight="1" x14ac:dyDescent="0.3">
      <c r="A21" s="32">
        <v>1</v>
      </c>
      <c r="B21" s="32">
        <v>38</v>
      </c>
      <c r="C21" s="43" t="s">
        <v>741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3">
        <f t="shared" si="0"/>
        <v>0</v>
      </c>
    </row>
    <row r="22" spans="1:9" ht="16.5" customHeight="1" x14ac:dyDescent="0.3">
      <c r="A22" s="10"/>
      <c r="B22" s="10"/>
      <c r="C22" s="23"/>
      <c r="D22" s="10"/>
      <c r="E22" s="10"/>
      <c r="F22" s="10"/>
      <c r="G22" s="10"/>
      <c r="H22" s="10"/>
      <c r="I22" s="41">
        <f>SUM(I3:I21)</f>
        <v>0</v>
      </c>
    </row>
    <row r="23" spans="1:9" ht="15" customHeight="1" x14ac:dyDescent="0.3">
      <c r="A23" s="10"/>
      <c r="B23" s="10"/>
      <c r="C23" s="23"/>
      <c r="D23" s="10"/>
      <c r="E23" s="10"/>
      <c r="F23" s="10"/>
      <c r="G23" s="10"/>
      <c r="H23" s="10"/>
      <c r="I23" s="34"/>
    </row>
    <row r="24" spans="1:9" ht="16.5" customHeight="1" x14ac:dyDescent="0.35">
      <c r="A24" s="15"/>
      <c r="B24" s="16"/>
      <c r="C24" s="17"/>
      <c r="D24" s="17"/>
      <c r="E24" s="16"/>
      <c r="F24" s="15"/>
      <c r="G24" s="15"/>
      <c r="H24" s="15"/>
      <c r="I24" s="15"/>
    </row>
    <row r="25" spans="1:9" ht="18.75" customHeight="1" x14ac:dyDescent="0.3">
      <c r="A25" s="59" t="s">
        <v>742</v>
      </c>
      <c r="B25" s="59"/>
      <c r="C25" s="59"/>
      <c r="D25" s="59"/>
      <c r="E25" s="59"/>
      <c r="F25" s="59"/>
      <c r="G25" s="59"/>
      <c r="H25" s="59"/>
      <c r="I25" s="59"/>
    </row>
    <row r="26" spans="1:9" ht="15" customHeight="1" x14ac:dyDescent="0.35">
      <c r="A26" s="15"/>
      <c r="B26" s="16"/>
      <c r="C26" s="16"/>
      <c r="E26" s="35" t="s">
        <v>18</v>
      </c>
      <c r="F26" s="15"/>
      <c r="G26" s="15"/>
      <c r="H26" s="15"/>
      <c r="I26" s="15"/>
    </row>
    <row r="27" spans="1:9" ht="18" x14ac:dyDescent="0.35">
      <c r="D27" s="15"/>
      <c r="E27" s="15"/>
      <c r="F27" s="15"/>
      <c r="G27" s="15"/>
      <c r="H27" s="15"/>
      <c r="I27" s="15"/>
    </row>
    <row r="28" spans="1:9" ht="18" x14ac:dyDescent="0.3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8" x14ac:dyDescent="0.35">
      <c r="A29" s="15"/>
      <c r="B29" s="15"/>
      <c r="C29" s="15"/>
      <c r="D29" s="15"/>
      <c r="E29" s="15"/>
      <c r="F29" s="15"/>
      <c r="G29" s="15"/>
      <c r="H29" s="15"/>
      <c r="I29" s="15"/>
    </row>
  </sheetData>
  <mergeCells count="2">
    <mergeCell ref="A1:I1"/>
    <mergeCell ref="A25:I25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8C26-A77E-45CC-88AD-0855EFCB3953}">
  <sheetPr>
    <tabColor theme="0"/>
    <pageSetUpPr fitToPage="1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743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750</v>
      </c>
      <c r="C3" s="43" t="s">
        <v>744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7" si="0">SUM(D3:H3)</f>
        <v>0</v>
      </c>
    </row>
    <row r="4" spans="1:9" ht="18.75" customHeight="1" x14ac:dyDescent="0.3">
      <c r="A4" s="32">
        <v>1</v>
      </c>
      <c r="B4" s="32" t="s">
        <v>750</v>
      </c>
      <c r="C4" s="43" t="s">
        <v>745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 t="s">
        <v>750</v>
      </c>
      <c r="C5" s="43" t="s">
        <v>746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32" t="s">
        <v>750</v>
      </c>
      <c r="C6" s="43" t="s">
        <v>747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 t="s">
        <v>750</v>
      </c>
      <c r="C7" s="43" t="s">
        <v>748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6.5" customHeight="1" x14ac:dyDescent="0.3">
      <c r="A8" s="10"/>
      <c r="B8" s="10"/>
      <c r="C8" s="23"/>
      <c r="D8" s="10"/>
      <c r="E8" s="10"/>
      <c r="F8" s="10"/>
      <c r="G8" s="10"/>
      <c r="H8" s="10"/>
      <c r="I8" s="41">
        <f>SUM(I3:I7)</f>
        <v>0</v>
      </c>
    </row>
    <row r="9" spans="1:9" ht="15" customHeight="1" x14ac:dyDescent="0.3">
      <c r="A9" s="10"/>
      <c r="B9" s="10"/>
      <c r="C9" s="23"/>
      <c r="D9" s="10"/>
      <c r="E9" s="10"/>
      <c r="F9" s="10"/>
      <c r="G9" s="10"/>
      <c r="H9" s="10"/>
      <c r="I9" s="34"/>
    </row>
    <row r="10" spans="1:9" ht="16.5" customHeight="1" x14ac:dyDescent="0.35">
      <c r="A10" s="15"/>
      <c r="B10" s="16"/>
      <c r="C10" s="17"/>
      <c r="D10" s="17"/>
      <c r="E10" s="16"/>
      <c r="F10" s="15"/>
      <c r="G10" s="15"/>
      <c r="H10" s="15"/>
      <c r="I10" s="15"/>
    </row>
    <row r="11" spans="1:9" ht="18.75" customHeight="1" x14ac:dyDescent="0.3">
      <c r="A11" s="59" t="s">
        <v>749</v>
      </c>
      <c r="B11" s="59"/>
      <c r="C11" s="59"/>
      <c r="D11" s="59"/>
      <c r="E11" s="59"/>
      <c r="F11" s="59"/>
      <c r="G11" s="59"/>
      <c r="H11" s="59"/>
      <c r="I11" s="59"/>
    </row>
    <row r="12" spans="1:9" ht="15" customHeight="1" x14ac:dyDescent="0.35">
      <c r="A12" s="15"/>
      <c r="B12" s="16"/>
      <c r="C12" s="16"/>
      <c r="E12" s="35" t="s">
        <v>18</v>
      </c>
      <c r="F12" s="15"/>
      <c r="G12" s="15"/>
      <c r="H12" s="15"/>
      <c r="I12" s="15"/>
    </row>
    <row r="13" spans="1:9" ht="18" x14ac:dyDescent="0.35">
      <c r="D13" s="15"/>
      <c r="E13" s="15"/>
      <c r="F13" s="15"/>
      <c r="G13" s="15"/>
      <c r="H13" s="15"/>
      <c r="I13" s="15"/>
    </row>
    <row r="14" spans="1:9" ht="18" x14ac:dyDescent="0.3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8" x14ac:dyDescent="0.35">
      <c r="A15" s="15"/>
      <c r="B15" s="15"/>
      <c r="C15" s="15"/>
      <c r="D15" s="15"/>
      <c r="E15" s="15"/>
      <c r="F15" s="15"/>
      <c r="G15" s="15"/>
      <c r="H15" s="15"/>
      <c r="I15" s="15"/>
    </row>
  </sheetData>
  <mergeCells count="2">
    <mergeCell ref="A1:I1"/>
    <mergeCell ref="A11:I1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88E1-94D8-48CC-991F-F834EDD043A9}">
  <sheetPr>
    <tabColor theme="0"/>
    <pageSetUpPr fitToPage="1"/>
  </sheetPr>
  <dimension ref="A1:I28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769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39</v>
      </c>
      <c r="C3" s="43" t="s">
        <v>751</v>
      </c>
      <c r="D3" s="39">
        <v>0</v>
      </c>
      <c r="E3" s="39">
        <v>25</v>
      </c>
      <c r="F3" s="39">
        <v>0</v>
      </c>
      <c r="G3" s="39">
        <v>0</v>
      </c>
      <c r="H3" s="39">
        <v>25</v>
      </c>
      <c r="I3" s="33">
        <f t="shared" ref="I3:I20" si="0">SUM(D3:H3)</f>
        <v>50</v>
      </c>
    </row>
    <row r="4" spans="1:9" ht="18.75" customHeight="1" x14ac:dyDescent="0.3">
      <c r="A4" s="32">
        <v>2</v>
      </c>
      <c r="B4" s="32">
        <v>39</v>
      </c>
      <c r="C4" s="43" t="s">
        <v>752</v>
      </c>
      <c r="D4" s="39">
        <v>0</v>
      </c>
      <c r="E4" s="39">
        <v>15</v>
      </c>
      <c r="F4" s="39">
        <v>0</v>
      </c>
      <c r="G4" s="39">
        <v>0</v>
      </c>
      <c r="H4" s="39">
        <v>10</v>
      </c>
      <c r="I4" s="33">
        <f t="shared" si="0"/>
        <v>25</v>
      </c>
    </row>
    <row r="5" spans="1:9" ht="18.75" customHeight="1" x14ac:dyDescent="0.3">
      <c r="A5" s="32">
        <v>2</v>
      </c>
      <c r="B5" s="32">
        <v>39</v>
      </c>
      <c r="C5" s="43" t="s">
        <v>753</v>
      </c>
      <c r="D5" s="39">
        <v>0</v>
      </c>
      <c r="E5" s="39">
        <v>0</v>
      </c>
      <c r="F5" s="39">
        <v>0</v>
      </c>
      <c r="G5" s="39">
        <v>0</v>
      </c>
      <c r="H5" s="39">
        <v>25</v>
      </c>
      <c r="I5" s="33">
        <f t="shared" si="0"/>
        <v>25</v>
      </c>
    </row>
    <row r="6" spans="1:9" ht="18.75" customHeight="1" x14ac:dyDescent="0.3">
      <c r="A6" s="32">
        <v>3</v>
      </c>
      <c r="B6" s="32">
        <v>39</v>
      </c>
      <c r="C6" s="43" t="s">
        <v>723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3</v>
      </c>
      <c r="B7" s="32">
        <v>39</v>
      </c>
      <c r="C7" s="43" t="s">
        <v>754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3</v>
      </c>
      <c r="B8" s="32">
        <v>39</v>
      </c>
      <c r="C8" s="43" t="s">
        <v>755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3</v>
      </c>
      <c r="B9" s="32">
        <v>39</v>
      </c>
      <c r="C9" s="43" t="s">
        <v>756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3</v>
      </c>
      <c r="B10" s="32">
        <v>39</v>
      </c>
      <c r="C10" s="43" t="s">
        <v>757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3</v>
      </c>
      <c r="B11" s="32">
        <v>39</v>
      </c>
      <c r="C11" s="43" t="s">
        <v>758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3</v>
      </c>
      <c r="B12" s="32">
        <v>39</v>
      </c>
      <c r="C12" s="43" t="s">
        <v>759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3</v>
      </c>
      <c r="B13" s="32">
        <v>39</v>
      </c>
      <c r="C13" s="43" t="s">
        <v>760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3</v>
      </c>
      <c r="B14" s="32">
        <v>39</v>
      </c>
      <c r="C14" s="43" t="s">
        <v>761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3</v>
      </c>
      <c r="B15" s="1">
        <v>39</v>
      </c>
      <c r="C15" s="44" t="s">
        <v>762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3</v>
      </c>
      <c r="B16" s="32">
        <v>39</v>
      </c>
      <c r="C16" s="44" t="s">
        <v>763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3</v>
      </c>
      <c r="B17" s="1">
        <v>39</v>
      </c>
      <c r="C17" s="44" t="s">
        <v>764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3</v>
      </c>
      <c r="B18" s="32">
        <v>39</v>
      </c>
      <c r="C18" s="44" t="s">
        <v>765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3</v>
      </c>
      <c r="B19" s="32">
        <v>39</v>
      </c>
      <c r="C19" s="44" t="s">
        <v>766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3</v>
      </c>
      <c r="B20" s="32">
        <v>39</v>
      </c>
      <c r="C20" s="44" t="s">
        <v>767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6.5" customHeight="1" x14ac:dyDescent="0.3">
      <c r="A21" s="10"/>
      <c r="B21" s="10"/>
      <c r="C21" s="23"/>
      <c r="D21" s="10"/>
      <c r="E21" s="10"/>
      <c r="F21" s="10"/>
      <c r="G21" s="10"/>
      <c r="H21" s="10"/>
      <c r="I21" s="41">
        <f>SUM(I3:I20)</f>
        <v>100</v>
      </c>
    </row>
    <row r="22" spans="1:9" ht="15" customHeight="1" x14ac:dyDescent="0.3">
      <c r="A22" s="10"/>
      <c r="B22" s="10"/>
      <c r="C22" s="23"/>
      <c r="D22" s="10"/>
      <c r="E22" s="10"/>
      <c r="F22" s="10"/>
      <c r="G22" s="10"/>
      <c r="H22" s="10"/>
      <c r="I22" s="34"/>
    </row>
    <row r="23" spans="1:9" ht="16.5" customHeight="1" x14ac:dyDescent="0.35">
      <c r="A23" s="15"/>
      <c r="B23" s="16"/>
      <c r="C23" s="17"/>
      <c r="D23" s="17"/>
      <c r="E23" s="16"/>
      <c r="F23" s="15"/>
      <c r="G23" s="15"/>
      <c r="H23" s="15"/>
      <c r="I23" s="15"/>
    </row>
    <row r="24" spans="1:9" ht="18.75" customHeight="1" x14ac:dyDescent="0.3">
      <c r="A24" s="59" t="s">
        <v>768</v>
      </c>
      <c r="B24" s="59"/>
      <c r="C24" s="59"/>
      <c r="D24" s="59"/>
      <c r="E24" s="59"/>
      <c r="F24" s="59"/>
      <c r="G24" s="59"/>
      <c r="H24" s="59"/>
      <c r="I24" s="59"/>
    </row>
    <row r="25" spans="1:9" ht="15" customHeight="1" x14ac:dyDescent="0.35">
      <c r="A25" s="15"/>
      <c r="B25" s="16"/>
      <c r="C25" s="16"/>
      <c r="E25" s="35" t="s">
        <v>18</v>
      </c>
      <c r="F25" s="15"/>
      <c r="G25" s="15"/>
      <c r="H25" s="15"/>
      <c r="I25" s="15"/>
    </row>
    <row r="26" spans="1:9" ht="18" x14ac:dyDescent="0.35">
      <c r="D26" s="15"/>
      <c r="E26" s="15"/>
      <c r="F26" s="15"/>
      <c r="G26" s="15"/>
      <c r="H26" s="15"/>
      <c r="I26" s="15"/>
    </row>
    <row r="27" spans="1:9" ht="18" x14ac:dyDescent="0.35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18" x14ac:dyDescent="0.35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2">
    <mergeCell ref="A1:I1"/>
    <mergeCell ref="A24:I24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206B-6F30-468F-A198-E10C7D480475}">
  <sheetPr>
    <tabColor theme="0"/>
    <pageSetUpPr fitToPage="1"/>
  </sheetPr>
  <dimension ref="A1:I2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784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770</v>
      </c>
      <c r="C3" s="43" t="s">
        <v>771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14" si="0">SUM(D3:H3)</f>
        <v>0</v>
      </c>
    </row>
    <row r="4" spans="1:9" ht="18.75" customHeight="1" x14ac:dyDescent="0.3">
      <c r="A4" s="32">
        <v>1</v>
      </c>
      <c r="B4" s="32" t="s">
        <v>770</v>
      </c>
      <c r="C4" s="43" t="s">
        <v>772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 t="s">
        <v>770</v>
      </c>
      <c r="C5" s="43" t="s">
        <v>773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32" t="s">
        <v>770</v>
      </c>
      <c r="C6" s="43" t="s">
        <v>774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 t="s">
        <v>770</v>
      </c>
      <c r="C7" s="43" t="s">
        <v>775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1</v>
      </c>
      <c r="B8" s="32" t="s">
        <v>770</v>
      </c>
      <c r="C8" s="43" t="s">
        <v>776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1</v>
      </c>
      <c r="B9" s="32" t="s">
        <v>770</v>
      </c>
      <c r="C9" s="43" t="s">
        <v>777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1</v>
      </c>
      <c r="B10" s="32" t="s">
        <v>770</v>
      </c>
      <c r="C10" s="43" t="s">
        <v>778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1</v>
      </c>
      <c r="B11" s="32" t="s">
        <v>770</v>
      </c>
      <c r="C11" s="43" t="s">
        <v>779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1</v>
      </c>
      <c r="B12" s="32" t="s">
        <v>770</v>
      </c>
      <c r="C12" s="43" t="s">
        <v>780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1</v>
      </c>
      <c r="B13" s="32" t="s">
        <v>770</v>
      </c>
      <c r="C13" s="43" t="s">
        <v>781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1</v>
      </c>
      <c r="B14" s="32" t="s">
        <v>770</v>
      </c>
      <c r="C14" s="43" t="s">
        <v>782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6.5" customHeight="1" x14ac:dyDescent="0.3">
      <c r="A15" s="10"/>
      <c r="B15" s="10"/>
      <c r="C15" s="23"/>
      <c r="D15" s="10"/>
      <c r="E15" s="10"/>
      <c r="F15" s="10"/>
      <c r="G15" s="10"/>
      <c r="H15" s="10"/>
      <c r="I15" s="41">
        <f>SUM(I3:I14)</f>
        <v>0</v>
      </c>
    </row>
    <row r="16" spans="1:9" ht="15" customHeight="1" x14ac:dyDescent="0.3">
      <c r="A16" s="10"/>
      <c r="B16" s="10"/>
      <c r="C16" s="23"/>
      <c r="D16" s="10"/>
      <c r="E16" s="10"/>
      <c r="F16" s="10"/>
      <c r="G16" s="10"/>
      <c r="H16" s="10"/>
      <c r="I16" s="34"/>
    </row>
    <row r="17" spans="1:9" ht="16.5" customHeight="1" x14ac:dyDescent="0.35">
      <c r="A17" s="15"/>
      <c r="B17" s="16"/>
      <c r="C17" s="17"/>
      <c r="D17" s="17"/>
      <c r="E17" s="16"/>
      <c r="F17" s="15"/>
      <c r="G17" s="15"/>
      <c r="H17" s="15"/>
      <c r="I17" s="15"/>
    </row>
    <row r="18" spans="1:9" ht="18.75" customHeight="1" x14ac:dyDescent="0.3">
      <c r="A18" s="59" t="s">
        <v>783</v>
      </c>
      <c r="B18" s="59"/>
      <c r="C18" s="59"/>
      <c r="D18" s="59"/>
      <c r="E18" s="59"/>
      <c r="F18" s="59"/>
      <c r="G18" s="59"/>
      <c r="H18" s="59"/>
      <c r="I18" s="59"/>
    </row>
    <row r="19" spans="1:9" ht="15" customHeight="1" x14ac:dyDescent="0.35">
      <c r="A19" s="15"/>
      <c r="B19" s="16"/>
      <c r="C19" s="16"/>
      <c r="E19" s="35" t="s">
        <v>18</v>
      </c>
      <c r="F19" s="15"/>
      <c r="G19" s="15"/>
      <c r="H19" s="15"/>
      <c r="I19" s="15"/>
    </row>
    <row r="20" spans="1:9" ht="18" x14ac:dyDescent="0.35">
      <c r="D20" s="15"/>
      <c r="E20" s="15"/>
      <c r="F20" s="15"/>
      <c r="G20" s="15"/>
      <c r="H20" s="15"/>
      <c r="I20" s="15"/>
    </row>
    <row r="21" spans="1:9" ht="18" x14ac:dyDescent="0.3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18" x14ac:dyDescent="0.35">
      <c r="A22" s="15"/>
      <c r="B22" s="15"/>
      <c r="C22" s="15"/>
      <c r="D22" s="15"/>
      <c r="E22" s="15"/>
      <c r="F22" s="15"/>
      <c r="G22" s="15"/>
      <c r="H22" s="15"/>
      <c r="I22" s="15"/>
    </row>
  </sheetData>
  <mergeCells count="2">
    <mergeCell ref="A1:I1"/>
    <mergeCell ref="A18:I1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8C61-B396-48D8-8A6D-BF55F2B4D37B}">
  <sheetPr>
    <tabColor theme="0"/>
    <pageSetUpPr fitToPage="1"/>
  </sheetPr>
  <dimension ref="A1:I2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887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40</v>
      </c>
      <c r="C3" s="43" t="s">
        <v>889</v>
      </c>
      <c r="D3" s="39">
        <v>70</v>
      </c>
      <c r="E3" s="39">
        <v>55</v>
      </c>
      <c r="F3" s="39">
        <v>0</v>
      </c>
      <c r="G3" s="39">
        <v>0</v>
      </c>
      <c r="H3" s="39">
        <v>5</v>
      </c>
      <c r="I3" s="33">
        <f t="shared" ref="I3:I14" si="0">SUM(D3:H3)</f>
        <v>130</v>
      </c>
    </row>
    <row r="4" spans="1:9" ht="18.75" customHeight="1" x14ac:dyDescent="0.3">
      <c r="A4" s="32">
        <v>2</v>
      </c>
      <c r="B4" s="32">
        <v>40</v>
      </c>
      <c r="C4" s="43" t="s">
        <v>891</v>
      </c>
      <c r="D4" s="39">
        <v>45</v>
      </c>
      <c r="E4" s="39">
        <v>0</v>
      </c>
      <c r="F4" s="39">
        <v>0</v>
      </c>
      <c r="G4" s="39">
        <v>0</v>
      </c>
      <c r="H4" s="39">
        <v>5</v>
      </c>
      <c r="I4" s="33">
        <f t="shared" si="0"/>
        <v>50</v>
      </c>
    </row>
    <row r="5" spans="1:9" ht="18.75" customHeight="1" x14ac:dyDescent="0.3">
      <c r="A5" s="32">
        <v>3</v>
      </c>
      <c r="B5" s="32">
        <v>40</v>
      </c>
      <c r="C5" s="43" t="s">
        <v>892</v>
      </c>
      <c r="D5" s="39">
        <v>35</v>
      </c>
      <c r="E5" s="39">
        <v>0</v>
      </c>
      <c r="F5" s="39">
        <v>0</v>
      </c>
      <c r="G5" s="39">
        <v>0</v>
      </c>
      <c r="H5" s="39">
        <v>5</v>
      </c>
      <c r="I5" s="33">
        <f t="shared" si="0"/>
        <v>40</v>
      </c>
    </row>
    <row r="6" spans="1:9" ht="18.75" customHeight="1" x14ac:dyDescent="0.3">
      <c r="A6" s="32">
        <v>4</v>
      </c>
      <c r="B6" s="32">
        <v>40</v>
      </c>
      <c r="C6" s="43" t="s">
        <v>893</v>
      </c>
      <c r="D6" s="39">
        <v>35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35</v>
      </c>
    </row>
    <row r="7" spans="1:9" ht="18.75" customHeight="1" x14ac:dyDescent="0.3">
      <c r="A7" s="32">
        <v>4</v>
      </c>
      <c r="B7" s="32">
        <v>40</v>
      </c>
      <c r="C7" s="43" t="s">
        <v>894</v>
      </c>
      <c r="D7" s="39">
        <v>35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35</v>
      </c>
    </row>
    <row r="8" spans="1:9" ht="18.75" customHeight="1" x14ac:dyDescent="0.3">
      <c r="A8" s="32">
        <v>5</v>
      </c>
      <c r="B8" s="32">
        <v>40</v>
      </c>
      <c r="C8" s="43" t="s">
        <v>895</v>
      </c>
      <c r="D8" s="39">
        <v>30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30</v>
      </c>
    </row>
    <row r="9" spans="1:9" ht="18.75" customHeight="1" x14ac:dyDescent="0.3">
      <c r="A9" s="32">
        <v>5</v>
      </c>
      <c r="B9" s="32">
        <v>40</v>
      </c>
      <c r="C9" s="43" t="s">
        <v>896</v>
      </c>
      <c r="D9" s="39">
        <v>25</v>
      </c>
      <c r="E9" s="39">
        <v>0</v>
      </c>
      <c r="F9" s="39">
        <v>0</v>
      </c>
      <c r="G9" s="39">
        <v>0</v>
      </c>
      <c r="H9" s="39">
        <v>5</v>
      </c>
      <c r="I9" s="33">
        <f t="shared" si="0"/>
        <v>30</v>
      </c>
    </row>
    <row r="10" spans="1:9" ht="18.75" customHeight="1" x14ac:dyDescent="0.3">
      <c r="A10" s="32">
        <v>6</v>
      </c>
      <c r="B10" s="32">
        <v>40</v>
      </c>
      <c r="C10" s="43" t="s">
        <v>890</v>
      </c>
      <c r="D10" s="39">
        <v>25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25</v>
      </c>
    </row>
    <row r="11" spans="1:9" ht="18.75" customHeight="1" x14ac:dyDescent="0.3">
      <c r="A11" s="32">
        <v>6</v>
      </c>
      <c r="B11" s="32">
        <v>40</v>
      </c>
      <c r="C11" s="43" t="s">
        <v>897</v>
      </c>
      <c r="D11" s="39">
        <v>20</v>
      </c>
      <c r="E11" s="39">
        <v>0</v>
      </c>
      <c r="F11" s="39">
        <v>0</v>
      </c>
      <c r="G11" s="39">
        <v>0</v>
      </c>
      <c r="H11" s="39">
        <v>5</v>
      </c>
      <c r="I11" s="33">
        <f t="shared" si="0"/>
        <v>25</v>
      </c>
    </row>
    <row r="12" spans="1:9" ht="18.75" customHeight="1" x14ac:dyDescent="0.3">
      <c r="A12" s="32">
        <v>6</v>
      </c>
      <c r="B12" s="32">
        <v>40</v>
      </c>
      <c r="C12" s="43" t="s">
        <v>898</v>
      </c>
      <c r="D12" s="39">
        <v>25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25</v>
      </c>
    </row>
    <row r="13" spans="1:9" ht="18.75" customHeight="1" x14ac:dyDescent="0.3">
      <c r="A13" s="32">
        <v>6</v>
      </c>
      <c r="B13" s="32">
        <v>40</v>
      </c>
      <c r="C13" s="43" t="s">
        <v>899</v>
      </c>
      <c r="D13" s="39">
        <v>25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25</v>
      </c>
    </row>
    <row r="14" spans="1:9" ht="18.75" customHeight="1" x14ac:dyDescent="0.3">
      <c r="A14" s="32">
        <v>6</v>
      </c>
      <c r="B14" s="32">
        <v>40</v>
      </c>
      <c r="C14" s="43" t="s">
        <v>900</v>
      </c>
      <c r="D14" s="39">
        <v>25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25</v>
      </c>
    </row>
    <row r="15" spans="1:9" ht="16.5" customHeight="1" x14ac:dyDescent="0.3">
      <c r="A15" s="10"/>
      <c r="B15" s="10"/>
      <c r="C15" s="23"/>
      <c r="D15" s="10"/>
      <c r="E15" s="10"/>
      <c r="F15" s="10"/>
      <c r="G15" s="10"/>
      <c r="H15" s="10"/>
      <c r="I15" s="41">
        <f>SUM(I3:I14)</f>
        <v>475</v>
      </c>
    </row>
    <row r="16" spans="1:9" ht="15" customHeight="1" x14ac:dyDescent="0.3">
      <c r="A16" s="10"/>
      <c r="B16" s="10"/>
      <c r="C16" s="23"/>
      <c r="D16" s="10"/>
      <c r="E16" s="10"/>
      <c r="F16" s="10"/>
      <c r="G16" s="10"/>
      <c r="H16" s="10"/>
      <c r="I16" s="34"/>
    </row>
    <row r="17" spans="1:9" ht="16.5" customHeight="1" x14ac:dyDescent="0.35">
      <c r="A17" s="15"/>
      <c r="B17" s="16"/>
      <c r="C17" s="17"/>
      <c r="D17" s="17"/>
      <c r="E17" s="16"/>
      <c r="F17" s="15"/>
      <c r="G17" s="15"/>
      <c r="H17" s="15"/>
      <c r="I17" s="15"/>
    </row>
    <row r="18" spans="1:9" ht="18.75" customHeight="1" x14ac:dyDescent="0.3">
      <c r="A18" s="59" t="s">
        <v>888</v>
      </c>
      <c r="B18" s="59"/>
      <c r="C18" s="59"/>
      <c r="D18" s="59"/>
      <c r="E18" s="59"/>
      <c r="F18" s="59"/>
      <c r="G18" s="59"/>
      <c r="H18" s="59"/>
      <c r="I18" s="59"/>
    </row>
    <row r="19" spans="1:9" ht="15" customHeight="1" x14ac:dyDescent="0.35">
      <c r="A19" s="15"/>
      <c r="B19" s="16"/>
      <c r="C19" s="16"/>
      <c r="E19" s="35" t="s">
        <v>18</v>
      </c>
      <c r="F19" s="15"/>
      <c r="G19" s="15"/>
      <c r="H19" s="15"/>
      <c r="I19" s="15"/>
    </row>
    <row r="20" spans="1:9" ht="18" x14ac:dyDescent="0.35">
      <c r="D20" s="15"/>
      <c r="E20" s="15"/>
      <c r="F20" s="15"/>
      <c r="G20" s="15"/>
      <c r="H20" s="15"/>
      <c r="I20" s="15"/>
    </row>
    <row r="21" spans="1:9" ht="18" x14ac:dyDescent="0.3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18" x14ac:dyDescent="0.35">
      <c r="A22" s="15"/>
      <c r="B22" s="15"/>
      <c r="C22" s="15"/>
      <c r="D22" s="15"/>
      <c r="E22" s="15"/>
      <c r="F22" s="15"/>
      <c r="G22" s="15"/>
      <c r="H22" s="15"/>
      <c r="I22" s="15"/>
    </row>
  </sheetData>
  <mergeCells count="2">
    <mergeCell ref="A1:I1"/>
    <mergeCell ref="A18:I1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7ED3-600A-4B53-9105-701D015C3EB8}">
  <sheetPr>
    <tabColor theme="0"/>
    <pageSetUpPr fitToPage="1"/>
  </sheetPr>
  <dimension ref="A1:I1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901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 t="s">
        <v>902</v>
      </c>
      <c r="C3" s="43" t="s">
        <v>903</v>
      </c>
      <c r="D3" s="39">
        <v>25</v>
      </c>
      <c r="E3" s="39">
        <v>0</v>
      </c>
      <c r="F3" s="39">
        <v>0</v>
      </c>
      <c r="G3" s="39">
        <v>0</v>
      </c>
      <c r="H3" s="39">
        <v>0</v>
      </c>
      <c r="I3" s="33">
        <f>SUM(D3:H3)</f>
        <v>25</v>
      </c>
    </row>
    <row r="4" spans="1:9" ht="16.5" customHeight="1" x14ac:dyDescent="0.3">
      <c r="A4" s="10"/>
      <c r="B4" s="10"/>
      <c r="C4" s="23"/>
      <c r="D4" s="10"/>
      <c r="E4" s="10"/>
      <c r="F4" s="10"/>
      <c r="G4" s="10"/>
      <c r="H4" s="10"/>
      <c r="I4" s="41">
        <f>SUM(I3:I3)</f>
        <v>25</v>
      </c>
    </row>
    <row r="5" spans="1:9" ht="15" customHeight="1" x14ac:dyDescent="0.3">
      <c r="A5" s="10"/>
      <c r="B5" s="10"/>
      <c r="C5" s="23"/>
      <c r="D5" s="10"/>
      <c r="E5" s="10"/>
      <c r="F5" s="10"/>
      <c r="G5" s="10"/>
      <c r="H5" s="10"/>
      <c r="I5" s="34"/>
    </row>
    <row r="6" spans="1:9" ht="16.5" customHeight="1" x14ac:dyDescent="0.35">
      <c r="A6" s="15"/>
      <c r="B6" s="16"/>
      <c r="C6" s="17"/>
      <c r="D6" s="17"/>
      <c r="E6" s="16"/>
      <c r="F6" s="15"/>
      <c r="G6" s="15"/>
      <c r="H6" s="15"/>
      <c r="I6" s="15"/>
    </row>
    <row r="7" spans="1:9" ht="18.75" customHeight="1" x14ac:dyDescent="0.3">
      <c r="A7" s="59" t="s">
        <v>904</v>
      </c>
      <c r="B7" s="59"/>
      <c r="C7" s="59"/>
      <c r="D7" s="59"/>
      <c r="E7" s="59"/>
      <c r="F7" s="59"/>
      <c r="G7" s="59"/>
      <c r="H7" s="59"/>
      <c r="I7" s="59"/>
    </row>
    <row r="8" spans="1:9" ht="15" customHeight="1" x14ac:dyDescent="0.35">
      <c r="A8" s="15"/>
      <c r="B8" s="16"/>
      <c r="C8" s="16"/>
      <c r="E8" s="35" t="s">
        <v>18</v>
      </c>
      <c r="F8" s="15"/>
      <c r="G8" s="15"/>
      <c r="H8" s="15"/>
      <c r="I8" s="15"/>
    </row>
    <row r="9" spans="1:9" ht="18" x14ac:dyDescent="0.35">
      <c r="D9" s="15"/>
      <c r="E9" s="15"/>
      <c r="F9" s="15"/>
      <c r="G9" s="15"/>
      <c r="H9" s="15"/>
      <c r="I9" s="15"/>
    </row>
    <row r="10" spans="1:9" ht="18" x14ac:dyDescent="0.35">
      <c r="A10" s="15"/>
      <c r="B10" s="15"/>
      <c r="C10" s="15"/>
      <c r="D10" s="15"/>
      <c r="E10" s="15"/>
      <c r="F10" s="15"/>
      <c r="G10" s="15"/>
      <c r="H10" s="15"/>
      <c r="I10" s="15"/>
    </row>
    <row r="11" spans="1:9" ht="18" x14ac:dyDescent="0.35">
      <c r="A11" s="15"/>
      <c r="B11" s="15"/>
      <c r="C11" s="15"/>
      <c r="D11" s="15"/>
      <c r="E11" s="15"/>
      <c r="F11" s="15"/>
      <c r="G11" s="15"/>
      <c r="H11" s="15"/>
      <c r="I11" s="15"/>
    </row>
  </sheetData>
  <mergeCells count="2">
    <mergeCell ref="A1:I1"/>
    <mergeCell ref="A7:I7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0B66-D0C7-4581-AFCE-16485A8285B3}">
  <sheetPr>
    <tabColor theme="0"/>
    <pageSetUpPr fitToPage="1"/>
  </sheetPr>
  <dimension ref="A1:I2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785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41</v>
      </c>
      <c r="C3" s="43" t="s">
        <v>786</v>
      </c>
      <c r="D3" s="39">
        <v>10</v>
      </c>
      <c r="E3" s="39">
        <v>105</v>
      </c>
      <c r="F3" s="39">
        <v>0</v>
      </c>
      <c r="G3" s="39">
        <v>50</v>
      </c>
      <c r="H3" s="39">
        <v>40</v>
      </c>
      <c r="I3" s="33">
        <f t="shared" ref="I3:I19" si="0">SUM(D3:H3)</f>
        <v>205</v>
      </c>
    </row>
    <row r="4" spans="1:9" ht="18.75" customHeight="1" x14ac:dyDescent="0.3">
      <c r="A4" s="32">
        <v>2</v>
      </c>
      <c r="B4" s="32">
        <v>41</v>
      </c>
      <c r="C4" s="43" t="s">
        <v>787</v>
      </c>
      <c r="D4" s="39">
        <v>10</v>
      </c>
      <c r="E4" s="39">
        <v>10</v>
      </c>
      <c r="F4" s="39">
        <v>0</v>
      </c>
      <c r="G4" s="39">
        <v>20</v>
      </c>
      <c r="H4" s="39">
        <v>0</v>
      </c>
      <c r="I4" s="33">
        <f t="shared" si="0"/>
        <v>40</v>
      </c>
    </row>
    <row r="5" spans="1:9" ht="18.75" customHeight="1" x14ac:dyDescent="0.3">
      <c r="A5" s="32">
        <v>3</v>
      </c>
      <c r="B5" s="32">
        <v>41</v>
      </c>
      <c r="C5" s="43" t="s">
        <v>788</v>
      </c>
      <c r="D5" s="39">
        <v>0</v>
      </c>
      <c r="E5" s="39">
        <v>15</v>
      </c>
      <c r="F5" s="39">
        <v>0</v>
      </c>
      <c r="G5" s="39">
        <v>10</v>
      </c>
      <c r="H5" s="39">
        <v>0</v>
      </c>
      <c r="I5" s="33">
        <f t="shared" si="0"/>
        <v>25</v>
      </c>
    </row>
    <row r="6" spans="1:9" ht="18.75" customHeight="1" x14ac:dyDescent="0.3">
      <c r="A6" s="32">
        <v>3</v>
      </c>
      <c r="B6" s="32">
        <v>41</v>
      </c>
      <c r="C6" s="43" t="s">
        <v>789</v>
      </c>
      <c r="D6" s="39">
        <v>10</v>
      </c>
      <c r="E6" s="39">
        <v>15</v>
      </c>
      <c r="F6" s="39">
        <v>0</v>
      </c>
      <c r="G6" s="39">
        <v>0</v>
      </c>
      <c r="H6" s="39">
        <v>0</v>
      </c>
      <c r="I6" s="33">
        <f t="shared" si="0"/>
        <v>25</v>
      </c>
    </row>
    <row r="7" spans="1:9" ht="18.75" customHeight="1" x14ac:dyDescent="0.3">
      <c r="A7" s="32">
        <v>4</v>
      </c>
      <c r="B7" s="32">
        <v>41</v>
      </c>
      <c r="C7" s="43" t="s">
        <v>790</v>
      </c>
      <c r="D7" s="39">
        <v>10</v>
      </c>
      <c r="E7" s="39">
        <v>0</v>
      </c>
      <c r="F7" s="39">
        <v>0</v>
      </c>
      <c r="G7" s="39">
        <v>10</v>
      </c>
      <c r="H7" s="39">
        <v>0</v>
      </c>
      <c r="I7" s="33">
        <f t="shared" si="0"/>
        <v>20</v>
      </c>
    </row>
    <row r="8" spans="1:9" ht="18.75" customHeight="1" x14ac:dyDescent="0.3">
      <c r="A8" s="32">
        <v>4</v>
      </c>
      <c r="B8" s="32">
        <v>41</v>
      </c>
      <c r="C8" s="43" t="s">
        <v>791</v>
      </c>
      <c r="D8" s="39">
        <v>10</v>
      </c>
      <c r="E8" s="39">
        <v>0</v>
      </c>
      <c r="F8" s="39">
        <v>0</v>
      </c>
      <c r="G8" s="39">
        <v>10</v>
      </c>
      <c r="H8" s="39">
        <v>0</v>
      </c>
      <c r="I8" s="33">
        <f t="shared" si="0"/>
        <v>20</v>
      </c>
    </row>
    <row r="9" spans="1:9" ht="18.75" customHeight="1" x14ac:dyDescent="0.3">
      <c r="A9" s="32">
        <v>4</v>
      </c>
      <c r="B9" s="32">
        <v>41</v>
      </c>
      <c r="C9" s="43" t="s">
        <v>792</v>
      </c>
      <c r="D9" s="39">
        <v>10</v>
      </c>
      <c r="E9" s="39">
        <v>0</v>
      </c>
      <c r="F9" s="39">
        <v>0</v>
      </c>
      <c r="G9" s="39">
        <v>10</v>
      </c>
      <c r="H9" s="39">
        <v>0</v>
      </c>
      <c r="I9" s="33">
        <f t="shared" si="0"/>
        <v>20</v>
      </c>
    </row>
    <row r="10" spans="1:9" ht="18.75" customHeight="1" x14ac:dyDescent="0.3">
      <c r="A10" s="32">
        <v>4</v>
      </c>
      <c r="B10" s="32">
        <v>41</v>
      </c>
      <c r="C10" s="43" t="s">
        <v>793</v>
      </c>
      <c r="D10" s="39">
        <v>10</v>
      </c>
      <c r="E10" s="39">
        <v>0</v>
      </c>
      <c r="F10" s="39">
        <v>0</v>
      </c>
      <c r="G10" s="39">
        <v>10</v>
      </c>
      <c r="H10" s="39">
        <v>0</v>
      </c>
      <c r="I10" s="33">
        <f t="shared" si="0"/>
        <v>20</v>
      </c>
    </row>
    <row r="11" spans="1:9" ht="18.75" customHeight="1" x14ac:dyDescent="0.3">
      <c r="A11" s="32">
        <v>5</v>
      </c>
      <c r="B11" s="32">
        <v>41</v>
      </c>
      <c r="C11" s="43" t="s">
        <v>794</v>
      </c>
      <c r="D11" s="39">
        <v>10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10</v>
      </c>
    </row>
    <row r="12" spans="1:9" ht="18.75" customHeight="1" x14ac:dyDescent="0.3">
      <c r="A12" s="32">
        <v>5</v>
      </c>
      <c r="B12" s="32">
        <v>41</v>
      </c>
      <c r="C12" s="43" t="s">
        <v>795</v>
      </c>
      <c r="D12" s="39">
        <v>0</v>
      </c>
      <c r="E12" s="39">
        <v>0</v>
      </c>
      <c r="F12" s="39">
        <v>0</v>
      </c>
      <c r="G12" s="39">
        <v>10</v>
      </c>
      <c r="H12" s="39">
        <v>0</v>
      </c>
      <c r="I12" s="33">
        <f t="shared" si="0"/>
        <v>10</v>
      </c>
    </row>
    <row r="13" spans="1:9" ht="18.75" customHeight="1" x14ac:dyDescent="0.3">
      <c r="A13" s="32">
        <v>5</v>
      </c>
      <c r="B13" s="32">
        <v>41</v>
      </c>
      <c r="C13" s="43" t="s">
        <v>796</v>
      </c>
      <c r="D13" s="39">
        <v>10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10</v>
      </c>
    </row>
    <row r="14" spans="1:9" ht="18.75" customHeight="1" x14ac:dyDescent="0.3">
      <c r="A14" s="32">
        <v>6</v>
      </c>
      <c r="B14" s="32">
        <v>41</v>
      </c>
      <c r="C14" s="43" t="s">
        <v>797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8.75" customHeight="1" x14ac:dyDescent="0.3">
      <c r="A15" s="32">
        <v>6</v>
      </c>
      <c r="B15" s="32">
        <v>41</v>
      </c>
      <c r="C15" s="43" t="s">
        <v>798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6</v>
      </c>
      <c r="B16" s="32">
        <v>41</v>
      </c>
      <c r="C16" s="43" t="s">
        <v>799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6</v>
      </c>
      <c r="B17" s="32">
        <v>41</v>
      </c>
      <c r="C17" s="43" t="s">
        <v>800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6</v>
      </c>
      <c r="B18" s="32">
        <v>41</v>
      </c>
      <c r="C18" s="43" t="s">
        <v>801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6</v>
      </c>
      <c r="B19" s="32">
        <v>41</v>
      </c>
      <c r="C19" s="43" t="s">
        <v>802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6.5" customHeight="1" x14ac:dyDescent="0.3">
      <c r="A20" s="10"/>
      <c r="B20" s="10"/>
      <c r="C20" s="23"/>
      <c r="D20" s="10"/>
      <c r="E20" s="10"/>
      <c r="F20" s="10"/>
      <c r="G20" s="10"/>
      <c r="H20" s="10"/>
      <c r="I20" s="41">
        <f>SUM(I3:I19)</f>
        <v>405</v>
      </c>
    </row>
    <row r="21" spans="1:9" ht="15" customHeight="1" x14ac:dyDescent="0.3">
      <c r="A21" s="10"/>
      <c r="B21" s="10"/>
      <c r="C21" s="23"/>
      <c r="D21" s="10"/>
      <c r="E21" s="10"/>
      <c r="F21" s="10"/>
      <c r="G21" s="10"/>
      <c r="H21" s="10"/>
      <c r="I21" s="34"/>
    </row>
    <row r="22" spans="1:9" ht="16.5" customHeight="1" x14ac:dyDescent="0.35">
      <c r="A22" s="15"/>
      <c r="B22" s="16"/>
      <c r="C22" s="17"/>
      <c r="D22" s="17"/>
      <c r="E22" s="16"/>
      <c r="F22" s="15"/>
      <c r="G22" s="15"/>
      <c r="H22" s="15"/>
      <c r="I22" s="15"/>
    </row>
    <row r="23" spans="1:9" ht="18.75" customHeight="1" x14ac:dyDescent="0.3">
      <c r="A23" s="59" t="s">
        <v>803</v>
      </c>
      <c r="B23" s="59"/>
      <c r="C23" s="59"/>
      <c r="D23" s="59"/>
      <c r="E23" s="59"/>
      <c r="F23" s="59"/>
      <c r="G23" s="59"/>
      <c r="H23" s="59"/>
      <c r="I23" s="59"/>
    </row>
    <row r="24" spans="1:9" ht="15" customHeight="1" x14ac:dyDescent="0.35">
      <c r="A24" s="15"/>
      <c r="B24" s="16"/>
      <c r="C24" s="16"/>
      <c r="E24" s="35" t="s">
        <v>18</v>
      </c>
      <c r="F24" s="15"/>
      <c r="G24" s="15"/>
      <c r="H24" s="15"/>
      <c r="I24" s="15"/>
    </row>
    <row r="25" spans="1:9" ht="18" x14ac:dyDescent="0.35">
      <c r="D25" s="15"/>
      <c r="E25" s="15"/>
      <c r="F25" s="15"/>
      <c r="G25" s="15"/>
      <c r="H25" s="15"/>
      <c r="I25" s="15"/>
    </row>
    <row r="26" spans="1:9" ht="18" x14ac:dyDescent="0.35">
      <c r="A26" s="15"/>
      <c r="B26" s="15"/>
      <c r="C26" s="15"/>
      <c r="D26" s="15"/>
      <c r="E26" s="15"/>
      <c r="F26" s="15"/>
      <c r="G26" s="15"/>
      <c r="H26" s="15"/>
      <c r="I26" s="15"/>
    </row>
    <row r="27" spans="1:9" ht="18" x14ac:dyDescent="0.35">
      <c r="A27" s="15"/>
      <c r="B27" s="15"/>
      <c r="C27" s="15"/>
      <c r="D27" s="15"/>
      <c r="E27" s="15"/>
      <c r="F27" s="15"/>
      <c r="G27" s="15"/>
      <c r="H27" s="15"/>
      <c r="I27" s="15"/>
    </row>
  </sheetData>
  <mergeCells count="2">
    <mergeCell ref="A1:I1"/>
    <mergeCell ref="A23:I23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5AF5-8389-4A58-BB26-3F5CC141D192}">
  <sheetPr>
    <tabColor theme="0"/>
    <pageSetUpPr fitToPage="1"/>
  </sheetPr>
  <dimension ref="A1:I2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804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47</v>
      </c>
      <c r="C3" s="43" t="s">
        <v>805</v>
      </c>
      <c r="D3" s="39">
        <v>15</v>
      </c>
      <c r="E3" s="39">
        <v>55</v>
      </c>
      <c r="F3" s="39">
        <v>0</v>
      </c>
      <c r="G3" s="39">
        <v>20</v>
      </c>
      <c r="H3" s="39">
        <v>5</v>
      </c>
      <c r="I3" s="33">
        <f t="shared" ref="I3:I16" si="0">SUM(D3:H3)</f>
        <v>95</v>
      </c>
    </row>
    <row r="4" spans="1:9" ht="18.75" customHeight="1" x14ac:dyDescent="0.3">
      <c r="A4" s="32">
        <v>2</v>
      </c>
      <c r="B4" s="32">
        <v>47</v>
      </c>
      <c r="C4" s="43" t="s">
        <v>806</v>
      </c>
      <c r="D4" s="39">
        <v>10</v>
      </c>
      <c r="E4" s="39">
        <v>15</v>
      </c>
      <c r="F4" s="39">
        <v>0</v>
      </c>
      <c r="G4" s="39">
        <v>10</v>
      </c>
      <c r="H4" s="39">
        <v>5</v>
      </c>
      <c r="I4" s="33">
        <f t="shared" si="0"/>
        <v>40</v>
      </c>
    </row>
    <row r="5" spans="1:9" ht="18.75" customHeight="1" x14ac:dyDescent="0.3">
      <c r="A5" s="32">
        <v>3</v>
      </c>
      <c r="B5" s="32">
        <v>47</v>
      </c>
      <c r="C5" s="43" t="s">
        <v>807</v>
      </c>
      <c r="D5" s="39">
        <v>10</v>
      </c>
      <c r="E5" s="39">
        <v>0</v>
      </c>
      <c r="F5" s="39">
        <v>0</v>
      </c>
      <c r="G5" s="39">
        <v>10</v>
      </c>
      <c r="H5" s="39">
        <v>5</v>
      </c>
      <c r="I5" s="33">
        <f t="shared" si="0"/>
        <v>25</v>
      </c>
    </row>
    <row r="6" spans="1:9" ht="18.75" customHeight="1" x14ac:dyDescent="0.3">
      <c r="A6" s="32">
        <v>3</v>
      </c>
      <c r="B6" s="32">
        <v>47</v>
      </c>
      <c r="C6" s="43" t="s">
        <v>808</v>
      </c>
      <c r="D6" s="39">
        <v>10</v>
      </c>
      <c r="E6" s="39">
        <v>0</v>
      </c>
      <c r="F6" s="39">
        <v>0</v>
      </c>
      <c r="G6" s="39">
        <v>10</v>
      </c>
      <c r="H6" s="39">
        <v>5</v>
      </c>
      <c r="I6" s="33">
        <f t="shared" si="0"/>
        <v>25</v>
      </c>
    </row>
    <row r="7" spans="1:9" ht="18.75" customHeight="1" x14ac:dyDescent="0.3">
      <c r="A7" s="32">
        <v>3</v>
      </c>
      <c r="B7" s="32">
        <v>47</v>
      </c>
      <c r="C7" s="43" t="s">
        <v>809</v>
      </c>
      <c r="D7" s="39">
        <v>10</v>
      </c>
      <c r="E7" s="39">
        <v>0</v>
      </c>
      <c r="F7" s="39">
        <v>0</v>
      </c>
      <c r="G7" s="39">
        <v>10</v>
      </c>
      <c r="H7" s="39">
        <v>5</v>
      </c>
      <c r="I7" s="33">
        <f t="shared" si="0"/>
        <v>25</v>
      </c>
    </row>
    <row r="8" spans="1:9" ht="18.75" customHeight="1" x14ac:dyDescent="0.3">
      <c r="A8" s="32">
        <v>3</v>
      </c>
      <c r="B8" s="32">
        <v>47</v>
      </c>
      <c r="C8" s="43" t="s">
        <v>810</v>
      </c>
      <c r="D8" s="39">
        <v>10</v>
      </c>
      <c r="E8" s="39">
        <v>0</v>
      </c>
      <c r="F8" s="39">
        <v>0</v>
      </c>
      <c r="G8" s="39">
        <v>10</v>
      </c>
      <c r="H8" s="39">
        <v>5</v>
      </c>
      <c r="I8" s="33">
        <f t="shared" si="0"/>
        <v>25</v>
      </c>
    </row>
    <row r="9" spans="1:9" ht="18.75" customHeight="1" x14ac:dyDescent="0.3">
      <c r="A9" s="32">
        <v>4</v>
      </c>
      <c r="B9" s="32">
        <v>47</v>
      </c>
      <c r="C9" s="43" t="s">
        <v>811</v>
      </c>
      <c r="D9" s="39">
        <v>10</v>
      </c>
      <c r="E9" s="39">
        <v>0</v>
      </c>
      <c r="F9" s="39">
        <v>0</v>
      </c>
      <c r="G9" s="39">
        <v>0</v>
      </c>
      <c r="H9" s="39">
        <v>5</v>
      </c>
      <c r="I9" s="33">
        <f t="shared" si="0"/>
        <v>15</v>
      </c>
    </row>
    <row r="10" spans="1:9" ht="18.75" customHeight="1" x14ac:dyDescent="0.3">
      <c r="A10" s="32">
        <v>4</v>
      </c>
      <c r="B10" s="32">
        <v>47</v>
      </c>
      <c r="C10" s="43" t="s">
        <v>812</v>
      </c>
      <c r="D10" s="39">
        <v>15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15</v>
      </c>
    </row>
    <row r="11" spans="1:9" ht="18.75" customHeight="1" x14ac:dyDescent="0.3">
      <c r="A11" s="32">
        <v>5</v>
      </c>
      <c r="B11" s="32">
        <v>47</v>
      </c>
      <c r="C11" s="43" t="s">
        <v>813</v>
      </c>
      <c r="D11" s="39">
        <v>10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10</v>
      </c>
    </row>
    <row r="12" spans="1:9" ht="18.75" customHeight="1" x14ac:dyDescent="0.3">
      <c r="A12" s="32">
        <v>5</v>
      </c>
      <c r="B12" s="32">
        <v>47</v>
      </c>
      <c r="C12" s="43" t="s">
        <v>814</v>
      </c>
      <c r="D12" s="39">
        <v>10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10</v>
      </c>
    </row>
    <row r="13" spans="1:9" ht="18.75" customHeight="1" x14ac:dyDescent="0.3">
      <c r="A13" s="32">
        <v>5</v>
      </c>
      <c r="B13" s="32">
        <v>47</v>
      </c>
      <c r="C13" s="43" t="s">
        <v>815</v>
      </c>
      <c r="D13" s="39">
        <v>10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10</v>
      </c>
    </row>
    <row r="14" spans="1:9" ht="18.75" customHeight="1" x14ac:dyDescent="0.3">
      <c r="A14" s="32">
        <v>5</v>
      </c>
      <c r="B14" s="32">
        <v>47</v>
      </c>
      <c r="C14" s="43" t="s">
        <v>816</v>
      </c>
      <c r="D14" s="39">
        <v>10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10</v>
      </c>
    </row>
    <row r="15" spans="1:9" ht="18.75" customHeight="1" x14ac:dyDescent="0.3">
      <c r="A15" s="32">
        <v>5</v>
      </c>
      <c r="B15" s="1">
        <v>47</v>
      </c>
      <c r="C15" s="44" t="s">
        <v>817</v>
      </c>
      <c r="D15" s="39">
        <v>10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10</v>
      </c>
    </row>
    <row r="16" spans="1:9" ht="18.75" customHeight="1" x14ac:dyDescent="0.3">
      <c r="A16" s="32">
        <v>5</v>
      </c>
      <c r="B16" s="32">
        <v>47</v>
      </c>
      <c r="C16" s="44" t="s">
        <v>818</v>
      </c>
      <c r="D16" s="39">
        <v>10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10</v>
      </c>
    </row>
    <row r="17" spans="1:9" ht="16.5" customHeight="1" x14ac:dyDescent="0.3">
      <c r="A17" s="10"/>
      <c r="B17" s="10"/>
      <c r="C17" s="23"/>
      <c r="D17" s="10"/>
      <c r="E17" s="10"/>
      <c r="F17" s="10"/>
      <c r="G17" s="10"/>
      <c r="H17" s="10"/>
      <c r="I17" s="41">
        <f>SUM(I3:I16)</f>
        <v>325</v>
      </c>
    </row>
    <row r="18" spans="1:9" ht="15" customHeight="1" x14ac:dyDescent="0.3">
      <c r="A18" s="10"/>
      <c r="B18" s="10"/>
      <c r="C18" s="23"/>
      <c r="D18" s="10"/>
      <c r="E18" s="10"/>
      <c r="F18" s="10"/>
      <c r="G18" s="10"/>
      <c r="H18" s="10"/>
      <c r="I18" s="34"/>
    </row>
    <row r="19" spans="1:9" ht="16.5" customHeight="1" x14ac:dyDescent="0.35">
      <c r="A19" s="15"/>
      <c r="B19" s="16"/>
      <c r="C19" s="17"/>
      <c r="D19" s="17"/>
      <c r="E19" s="16"/>
      <c r="F19" s="15"/>
      <c r="G19" s="15"/>
      <c r="H19" s="15"/>
      <c r="I19" s="15"/>
    </row>
    <row r="20" spans="1:9" ht="18.75" customHeight="1" x14ac:dyDescent="0.3">
      <c r="A20" s="59" t="s">
        <v>819</v>
      </c>
      <c r="B20" s="59"/>
      <c r="C20" s="59"/>
      <c r="D20" s="59"/>
      <c r="E20" s="59"/>
      <c r="F20" s="59"/>
      <c r="G20" s="59"/>
      <c r="H20" s="59"/>
      <c r="I20" s="59"/>
    </row>
    <row r="21" spans="1:9" ht="15" customHeight="1" x14ac:dyDescent="0.35">
      <c r="A21" s="15"/>
      <c r="B21" s="16"/>
      <c r="C21" s="16"/>
      <c r="E21" s="35" t="s">
        <v>18</v>
      </c>
      <c r="F21" s="15"/>
      <c r="G21" s="15"/>
      <c r="H21" s="15"/>
      <c r="I21" s="15"/>
    </row>
    <row r="22" spans="1:9" ht="18" x14ac:dyDescent="0.35">
      <c r="D22" s="15"/>
      <c r="E22" s="15"/>
      <c r="F22" s="15"/>
      <c r="G22" s="15"/>
      <c r="H22" s="15"/>
      <c r="I22" s="15"/>
    </row>
    <row r="23" spans="1:9" ht="18" x14ac:dyDescent="0.35">
      <c r="A23" s="15"/>
      <c r="B23" s="15"/>
      <c r="C23" s="15"/>
      <c r="D23" s="15"/>
      <c r="E23" s="15"/>
      <c r="F23" s="15"/>
      <c r="G23" s="15"/>
      <c r="H23" s="15"/>
      <c r="I23" s="15"/>
    </row>
    <row r="24" spans="1:9" ht="18" x14ac:dyDescent="0.35">
      <c r="A24" s="15"/>
      <c r="B24" s="15"/>
      <c r="C24" s="15"/>
      <c r="D24" s="15"/>
      <c r="E24" s="15"/>
      <c r="F24" s="15"/>
      <c r="G24" s="15"/>
      <c r="H24" s="15"/>
      <c r="I24" s="15"/>
    </row>
  </sheetData>
  <mergeCells count="2">
    <mergeCell ref="A1:I1"/>
    <mergeCell ref="A20:I20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A75F-275B-4D69-8EE9-2B78109A1CFC}">
  <sheetPr>
    <tabColor theme="0"/>
    <pageSetUpPr fitToPage="1"/>
  </sheetPr>
  <dimension ref="A1:I2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820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48</v>
      </c>
      <c r="C3" s="43" t="s">
        <v>821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3">
        <f t="shared" ref="I3:I14" si="0">SUM(D3:H3)</f>
        <v>0</v>
      </c>
    </row>
    <row r="4" spans="1:9" ht="18.75" customHeight="1" x14ac:dyDescent="0.3">
      <c r="A4" s="32">
        <v>1</v>
      </c>
      <c r="B4" s="32">
        <v>48</v>
      </c>
      <c r="C4" s="43" t="s">
        <v>822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3">
        <f t="shared" si="0"/>
        <v>0</v>
      </c>
    </row>
    <row r="5" spans="1:9" ht="18.75" customHeight="1" x14ac:dyDescent="0.3">
      <c r="A5" s="32">
        <v>1</v>
      </c>
      <c r="B5" s="32">
        <v>48</v>
      </c>
      <c r="C5" s="43" t="s">
        <v>823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3">
        <f t="shared" si="0"/>
        <v>0</v>
      </c>
    </row>
    <row r="6" spans="1:9" ht="18.75" customHeight="1" x14ac:dyDescent="0.3">
      <c r="A6" s="32">
        <v>1</v>
      </c>
      <c r="B6" s="32">
        <v>48</v>
      </c>
      <c r="C6" s="43" t="s">
        <v>824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3">
        <f t="shared" si="0"/>
        <v>0</v>
      </c>
    </row>
    <row r="7" spans="1:9" ht="18.75" customHeight="1" x14ac:dyDescent="0.3">
      <c r="A7" s="32">
        <v>1</v>
      </c>
      <c r="B7" s="32">
        <v>48</v>
      </c>
      <c r="C7" s="43" t="s">
        <v>825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3">
        <f t="shared" si="0"/>
        <v>0</v>
      </c>
    </row>
    <row r="8" spans="1:9" ht="18.75" customHeight="1" x14ac:dyDescent="0.3">
      <c r="A8" s="32">
        <v>1</v>
      </c>
      <c r="B8" s="32">
        <v>48</v>
      </c>
      <c r="C8" s="43" t="s">
        <v>826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3">
        <f t="shared" si="0"/>
        <v>0</v>
      </c>
    </row>
    <row r="9" spans="1:9" ht="18.75" customHeight="1" x14ac:dyDescent="0.3">
      <c r="A9" s="32">
        <v>1</v>
      </c>
      <c r="B9" s="32">
        <v>48</v>
      </c>
      <c r="C9" s="43" t="s">
        <v>827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3">
        <f t="shared" si="0"/>
        <v>0</v>
      </c>
    </row>
    <row r="10" spans="1:9" ht="18.75" customHeight="1" x14ac:dyDescent="0.3">
      <c r="A10" s="32">
        <v>1</v>
      </c>
      <c r="B10" s="32">
        <v>48</v>
      </c>
      <c r="C10" s="43" t="s">
        <v>828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0</v>
      </c>
    </row>
    <row r="11" spans="1:9" ht="18.75" customHeight="1" x14ac:dyDescent="0.3">
      <c r="A11" s="32">
        <v>1</v>
      </c>
      <c r="B11" s="32">
        <v>48</v>
      </c>
      <c r="C11" s="43" t="s">
        <v>829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0</v>
      </c>
    </row>
    <row r="12" spans="1:9" ht="18.75" customHeight="1" x14ac:dyDescent="0.3">
      <c r="A12" s="32">
        <v>1</v>
      </c>
      <c r="B12" s="32">
        <v>48</v>
      </c>
      <c r="C12" s="43" t="s">
        <v>830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0</v>
      </c>
    </row>
    <row r="13" spans="1:9" ht="18.75" customHeight="1" x14ac:dyDescent="0.3">
      <c r="A13" s="32">
        <v>1</v>
      </c>
      <c r="B13" s="32">
        <v>48</v>
      </c>
      <c r="C13" s="43" t="s">
        <v>831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3">
        <f t="shared" si="0"/>
        <v>0</v>
      </c>
    </row>
    <row r="14" spans="1:9" ht="18.75" customHeight="1" x14ac:dyDescent="0.3">
      <c r="A14" s="32">
        <v>1</v>
      </c>
      <c r="B14" s="32">
        <v>48</v>
      </c>
      <c r="C14" s="43" t="s">
        <v>832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3">
        <f t="shared" si="0"/>
        <v>0</v>
      </c>
    </row>
    <row r="15" spans="1:9" ht="16.5" customHeight="1" x14ac:dyDescent="0.3">
      <c r="A15" s="10"/>
      <c r="B15" s="10"/>
      <c r="C15" s="23"/>
      <c r="D15" s="10"/>
      <c r="E15" s="10"/>
      <c r="F15" s="10"/>
      <c r="G15" s="10"/>
      <c r="H15" s="10"/>
      <c r="I15" s="41">
        <f>SUM(I3:I14)</f>
        <v>0</v>
      </c>
    </row>
    <row r="16" spans="1:9" ht="15" customHeight="1" x14ac:dyDescent="0.3">
      <c r="A16" s="10"/>
      <c r="B16" s="10"/>
      <c r="C16" s="23"/>
      <c r="D16" s="10"/>
      <c r="E16" s="10"/>
      <c r="F16" s="10"/>
      <c r="G16" s="10"/>
      <c r="H16" s="10"/>
      <c r="I16" s="34"/>
    </row>
    <row r="17" spans="1:9" ht="16.5" customHeight="1" x14ac:dyDescent="0.35">
      <c r="A17" s="15"/>
      <c r="B17" s="16"/>
      <c r="C17" s="17"/>
      <c r="D17" s="17"/>
      <c r="E17" s="16"/>
      <c r="F17" s="15"/>
      <c r="G17" s="15"/>
      <c r="H17" s="15"/>
      <c r="I17" s="15"/>
    </row>
    <row r="18" spans="1:9" ht="18.75" customHeight="1" x14ac:dyDescent="0.3">
      <c r="A18" s="59" t="s">
        <v>833</v>
      </c>
      <c r="B18" s="59"/>
      <c r="C18" s="59"/>
      <c r="D18" s="59"/>
      <c r="E18" s="59"/>
      <c r="F18" s="59"/>
      <c r="G18" s="59"/>
      <c r="H18" s="59"/>
      <c r="I18" s="59"/>
    </row>
    <row r="19" spans="1:9" ht="15" customHeight="1" x14ac:dyDescent="0.35">
      <c r="A19" s="15"/>
      <c r="B19" s="16"/>
      <c r="C19" s="16"/>
      <c r="E19" s="35" t="s">
        <v>18</v>
      </c>
      <c r="F19" s="15"/>
      <c r="G19" s="15"/>
      <c r="H19" s="15"/>
      <c r="I19" s="15"/>
    </row>
    <row r="20" spans="1:9" ht="18" x14ac:dyDescent="0.35">
      <c r="D20" s="15"/>
      <c r="E20" s="15"/>
      <c r="F20" s="15"/>
      <c r="G20" s="15"/>
      <c r="H20" s="15"/>
      <c r="I20" s="15"/>
    </row>
    <row r="21" spans="1:9" ht="18" x14ac:dyDescent="0.35">
      <c r="A21" s="15"/>
      <c r="B21" s="15"/>
      <c r="C21" s="15"/>
      <c r="D21" s="15"/>
      <c r="E21" s="15"/>
      <c r="F21" s="15"/>
      <c r="G21" s="15"/>
      <c r="H21" s="15"/>
      <c r="I21" s="15"/>
    </row>
    <row r="22" spans="1:9" ht="18" x14ac:dyDescent="0.35">
      <c r="A22" s="15"/>
      <c r="B22" s="15"/>
      <c r="C22" s="15"/>
      <c r="D22" s="15"/>
      <c r="E22" s="15"/>
      <c r="F22" s="15"/>
      <c r="G22" s="15"/>
      <c r="H22" s="15"/>
      <c r="I22" s="15"/>
    </row>
  </sheetData>
  <mergeCells count="2">
    <mergeCell ref="A1:I1"/>
    <mergeCell ref="A18:I1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L4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1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59.4" customHeight="1" thickBot="1" x14ac:dyDescent="0.35">
      <c r="A1" s="58" t="s">
        <v>546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11</v>
      </c>
      <c r="C3" s="4" t="s">
        <v>126</v>
      </c>
      <c r="D3" s="22">
        <v>0</v>
      </c>
      <c r="E3" s="22">
        <v>70</v>
      </c>
      <c r="F3" s="22">
        <v>0</v>
      </c>
      <c r="G3" s="22">
        <v>10</v>
      </c>
      <c r="H3" s="22">
        <v>15</v>
      </c>
      <c r="I3" s="27">
        <f>SUM(D3:H3)</f>
        <v>95</v>
      </c>
    </row>
    <row r="4" spans="1:9" ht="18.75" customHeight="1" x14ac:dyDescent="0.3">
      <c r="A4" s="1">
        <v>2</v>
      </c>
      <c r="B4" s="1" t="s">
        <v>11</v>
      </c>
      <c r="C4" s="4" t="s">
        <v>127</v>
      </c>
      <c r="D4" s="22">
        <v>0</v>
      </c>
      <c r="E4" s="22">
        <v>15</v>
      </c>
      <c r="F4" s="22">
        <v>20</v>
      </c>
      <c r="G4" s="22">
        <v>0</v>
      </c>
      <c r="H4" s="22">
        <v>5</v>
      </c>
      <c r="I4" s="27">
        <f t="shared" ref="I4:I32" si="0">SUM(D4:H4)</f>
        <v>40</v>
      </c>
    </row>
    <row r="5" spans="1:9" ht="18.75" customHeight="1" x14ac:dyDescent="0.3">
      <c r="A5" s="1">
        <v>3</v>
      </c>
      <c r="B5" s="1" t="s">
        <v>11</v>
      </c>
      <c r="C5" s="4" t="s">
        <v>128</v>
      </c>
      <c r="D5" s="22">
        <v>0</v>
      </c>
      <c r="E5" s="22">
        <v>15</v>
      </c>
      <c r="F5" s="22">
        <v>0</v>
      </c>
      <c r="G5" s="22">
        <v>0</v>
      </c>
      <c r="H5" s="22">
        <v>15</v>
      </c>
      <c r="I5" s="27">
        <f t="shared" si="0"/>
        <v>30</v>
      </c>
    </row>
    <row r="6" spans="1:9" ht="18.75" customHeight="1" x14ac:dyDescent="0.3">
      <c r="A6" s="1">
        <v>3</v>
      </c>
      <c r="B6" s="1" t="s">
        <v>11</v>
      </c>
      <c r="C6" s="4" t="s">
        <v>129</v>
      </c>
      <c r="D6" s="22">
        <v>0</v>
      </c>
      <c r="E6" s="22">
        <v>15</v>
      </c>
      <c r="F6" s="22">
        <v>0</v>
      </c>
      <c r="G6" s="22">
        <v>0</v>
      </c>
      <c r="H6" s="22">
        <v>15</v>
      </c>
      <c r="I6" s="27">
        <f t="shared" si="0"/>
        <v>30</v>
      </c>
    </row>
    <row r="7" spans="1:9" ht="18.75" customHeight="1" x14ac:dyDescent="0.3">
      <c r="A7" s="1">
        <v>4</v>
      </c>
      <c r="B7" s="1" t="s">
        <v>11</v>
      </c>
      <c r="C7" s="4" t="s">
        <v>130</v>
      </c>
      <c r="D7" s="22">
        <v>0</v>
      </c>
      <c r="E7" s="22">
        <v>15</v>
      </c>
      <c r="F7" s="22">
        <v>0</v>
      </c>
      <c r="G7" s="22">
        <v>0</v>
      </c>
      <c r="H7" s="22">
        <v>10</v>
      </c>
      <c r="I7" s="27">
        <f t="shared" si="0"/>
        <v>25</v>
      </c>
    </row>
    <row r="8" spans="1:9" ht="18.75" customHeight="1" x14ac:dyDescent="0.3">
      <c r="A8" s="1">
        <v>4</v>
      </c>
      <c r="B8" s="1" t="s">
        <v>11</v>
      </c>
      <c r="C8" s="4" t="s">
        <v>131</v>
      </c>
      <c r="D8" s="1">
        <v>0</v>
      </c>
      <c r="E8" s="1">
        <v>15</v>
      </c>
      <c r="F8" s="1">
        <v>0</v>
      </c>
      <c r="G8" s="1">
        <v>10</v>
      </c>
      <c r="H8" s="1">
        <v>0</v>
      </c>
      <c r="I8" s="27">
        <f t="shared" si="0"/>
        <v>25</v>
      </c>
    </row>
    <row r="9" spans="1:9" ht="18.75" customHeight="1" x14ac:dyDescent="0.3">
      <c r="A9" s="1">
        <v>5</v>
      </c>
      <c r="B9" s="1" t="s">
        <v>11</v>
      </c>
      <c r="C9" s="29" t="s">
        <v>132</v>
      </c>
      <c r="D9" s="25">
        <v>0</v>
      </c>
      <c r="E9" s="25">
        <v>15</v>
      </c>
      <c r="F9" s="25">
        <v>0</v>
      </c>
      <c r="G9" s="25">
        <v>0</v>
      </c>
      <c r="H9" s="25">
        <v>5</v>
      </c>
      <c r="I9" s="27">
        <f t="shared" si="0"/>
        <v>20</v>
      </c>
    </row>
    <row r="10" spans="1:9" ht="18.75" customHeight="1" x14ac:dyDescent="0.3">
      <c r="A10" s="1">
        <v>6</v>
      </c>
      <c r="B10" s="1" t="s">
        <v>11</v>
      </c>
      <c r="C10" s="4" t="s">
        <v>133</v>
      </c>
      <c r="D10" s="22">
        <v>0</v>
      </c>
      <c r="E10" s="22">
        <v>15</v>
      </c>
      <c r="F10" s="22">
        <v>0</v>
      </c>
      <c r="G10" s="22">
        <v>0</v>
      </c>
      <c r="H10" s="22">
        <v>0</v>
      </c>
      <c r="I10" s="27">
        <f t="shared" si="0"/>
        <v>15</v>
      </c>
    </row>
    <row r="11" spans="1:9" ht="18.75" customHeight="1" x14ac:dyDescent="0.3">
      <c r="A11" s="1">
        <v>6</v>
      </c>
      <c r="B11" s="1" t="s">
        <v>11</v>
      </c>
      <c r="C11" s="4" t="s">
        <v>134</v>
      </c>
      <c r="D11" s="22">
        <v>0</v>
      </c>
      <c r="E11" s="22">
        <v>15</v>
      </c>
      <c r="F11" s="22">
        <v>0</v>
      </c>
      <c r="G11" s="22">
        <v>0</v>
      </c>
      <c r="H11" s="22">
        <v>0</v>
      </c>
      <c r="I11" s="27">
        <f t="shared" si="0"/>
        <v>15</v>
      </c>
    </row>
    <row r="12" spans="1:9" ht="18.75" customHeight="1" x14ac:dyDescent="0.3">
      <c r="A12" s="1">
        <v>6</v>
      </c>
      <c r="B12" s="1" t="s">
        <v>11</v>
      </c>
      <c r="C12" s="4" t="s">
        <v>135</v>
      </c>
      <c r="D12" s="22">
        <v>0</v>
      </c>
      <c r="E12" s="22">
        <v>0</v>
      </c>
      <c r="F12" s="22">
        <v>0</v>
      </c>
      <c r="G12" s="22">
        <v>0</v>
      </c>
      <c r="H12" s="22">
        <v>15</v>
      </c>
      <c r="I12" s="27">
        <f t="shared" si="0"/>
        <v>15</v>
      </c>
    </row>
    <row r="13" spans="1:9" ht="18.75" customHeight="1" x14ac:dyDescent="0.3">
      <c r="A13" s="1">
        <v>6</v>
      </c>
      <c r="B13" s="1" t="s">
        <v>11</v>
      </c>
      <c r="C13" s="4" t="s">
        <v>136</v>
      </c>
      <c r="D13" s="22">
        <v>0</v>
      </c>
      <c r="E13" s="22">
        <v>15</v>
      </c>
      <c r="F13" s="22">
        <v>0</v>
      </c>
      <c r="G13" s="22">
        <v>0</v>
      </c>
      <c r="H13" s="22">
        <v>0</v>
      </c>
      <c r="I13" s="27">
        <f t="shared" si="0"/>
        <v>15</v>
      </c>
    </row>
    <row r="14" spans="1:9" ht="18.75" customHeight="1" x14ac:dyDescent="0.3">
      <c r="A14" s="1">
        <v>6</v>
      </c>
      <c r="B14" s="1" t="s">
        <v>11</v>
      </c>
      <c r="C14" s="4" t="s">
        <v>137</v>
      </c>
      <c r="D14" s="22">
        <v>0</v>
      </c>
      <c r="E14" s="22">
        <v>15</v>
      </c>
      <c r="F14" s="22">
        <v>0</v>
      </c>
      <c r="G14" s="22">
        <v>0</v>
      </c>
      <c r="H14" s="22">
        <v>0</v>
      </c>
      <c r="I14" s="27">
        <f t="shared" si="0"/>
        <v>15</v>
      </c>
    </row>
    <row r="15" spans="1:9" ht="18.75" customHeight="1" x14ac:dyDescent="0.3">
      <c r="A15" s="1">
        <v>7</v>
      </c>
      <c r="B15" s="1" t="s">
        <v>11</v>
      </c>
      <c r="C15" s="4" t="s">
        <v>138</v>
      </c>
      <c r="D15" s="22">
        <v>0</v>
      </c>
      <c r="E15" s="22">
        <v>10</v>
      </c>
      <c r="F15" s="22">
        <v>0</v>
      </c>
      <c r="G15" s="22">
        <v>0</v>
      </c>
      <c r="H15" s="22">
        <v>0</v>
      </c>
      <c r="I15" s="27">
        <f t="shared" si="0"/>
        <v>10</v>
      </c>
    </row>
    <row r="16" spans="1:9" ht="18.75" customHeight="1" x14ac:dyDescent="0.3">
      <c r="A16" s="1">
        <v>7</v>
      </c>
      <c r="B16" s="1" t="s">
        <v>11</v>
      </c>
      <c r="C16" s="4" t="s">
        <v>139</v>
      </c>
      <c r="D16" s="22">
        <v>0</v>
      </c>
      <c r="E16" s="22">
        <v>5</v>
      </c>
      <c r="F16" s="22">
        <v>0</v>
      </c>
      <c r="G16" s="22">
        <v>0</v>
      </c>
      <c r="H16" s="22">
        <v>0</v>
      </c>
      <c r="I16" s="27">
        <f t="shared" si="0"/>
        <v>5</v>
      </c>
    </row>
    <row r="17" spans="1:9" ht="18.75" customHeight="1" x14ac:dyDescent="0.3">
      <c r="A17" s="1">
        <v>8</v>
      </c>
      <c r="B17" s="1" t="s">
        <v>11</v>
      </c>
      <c r="C17" s="4" t="s">
        <v>140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.75" customHeight="1" x14ac:dyDescent="0.3">
      <c r="A18" s="1">
        <v>8</v>
      </c>
      <c r="B18" s="1" t="s">
        <v>11</v>
      </c>
      <c r="C18" s="4" t="s">
        <v>141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7">
        <f t="shared" si="0"/>
        <v>0</v>
      </c>
    </row>
    <row r="19" spans="1:9" ht="18.75" customHeight="1" x14ac:dyDescent="0.3">
      <c r="A19" s="1">
        <v>8</v>
      </c>
      <c r="B19" s="1" t="s">
        <v>11</v>
      </c>
      <c r="C19" s="4" t="s">
        <v>142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7">
        <f t="shared" si="0"/>
        <v>0</v>
      </c>
    </row>
    <row r="20" spans="1:9" ht="18.75" customHeight="1" x14ac:dyDescent="0.3">
      <c r="A20" s="1">
        <v>8</v>
      </c>
      <c r="B20" s="1" t="s">
        <v>11</v>
      </c>
      <c r="C20" s="4" t="s">
        <v>143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7">
        <f t="shared" si="0"/>
        <v>0</v>
      </c>
    </row>
    <row r="21" spans="1:9" ht="18.75" customHeight="1" x14ac:dyDescent="0.3">
      <c r="A21" s="1">
        <v>8</v>
      </c>
      <c r="B21" s="1" t="s">
        <v>11</v>
      </c>
      <c r="C21" s="4" t="s">
        <v>144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7">
        <f t="shared" si="0"/>
        <v>0</v>
      </c>
    </row>
    <row r="22" spans="1:9" ht="16.8" customHeight="1" x14ac:dyDescent="0.3">
      <c r="A22" s="1">
        <v>8</v>
      </c>
      <c r="B22" s="1" t="s">
        <v>11</v>
      </c>
      <c r="C22" s="4" t="s">
        <v>145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7">
        <f t="shared" si="0"/>
        <v>0</v>
      </c>
    </row>
    <row r="23" spans="1:9" ht="16.8" customHeight="1" x14ac:dyDescent="0.3">
      <c r="A23" s="1">
        <v>8</v>
      </c>
      <c r="B23" s="1" t="s">
        <v>11</v>
      </c>
      <c r="C23" s="4" t="s">
        <v>146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7">
        <f t="shared" si="0"/>
        <v>0</v>
      </c>
    </row>
    <row r="24" spans="1:9" ht="16.8" customHeight="1" x14ac:dyDescent="0.3">
      <c r="A24" s="1">
        <v>8</v>
      </c>
      <c r="B24" s="1" t="s">
        <v>11</v>
      </c>
      <c r="C24" s="4" t="s">
        <v>147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7">
        <f t="shared" si="0"/>
        <v>0</v>
      </c>
    </row>
    <row r="25" spans="1:9" ht="16.8" customHeight="1" x14ac:dyDescent="0.3">
      <c r="A25" s="1">
        <v>8</v>
      </c>
      <c r="B25" s="1" t="s">
        <v>11</v>
      </c>
      <c r="C25" s="4" t="s">
        <v>148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7">
        <f t="shared" si="0"/>
        <v>0</v>
      </c>
    </row>
    <row r="26" spans="1:9" ht="16.8" customHeight="1" x14ac:dyDescent="0.3">
      <c r="A26" s="1">
        <v>8</v>
      </c>
      <c r="B26" s="1" t="s">
        <v>11</v>
      </c>
      <c r="C26" s="4" t="s">
        <v>149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7">
        <f t="shared" si="0"/>
        <v>0</v>
      </c>
    </row>
    <row r="27" spans="1:9" ht="16.8" customHeight="1" x14ac:dyDescent="0.3">
      <c r="A27" s="1">
        <v>8</v>
      </c>
      <c r="B27" s="1" t="s">
        <v>11</v>
      </c>
      <c r="C27" s="4" t="s">
        <v>150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7">
        <f t="shared" si="0"/>
        <v>0</v>
      </c>
    </row>
    <row r="28" spans="1:9" ht="18.75" customHeight="1" x14ac:dyDescent="0.3">
      <c r="A28" s="1">
        <v>8</v>
      </c>
      <c r="B28" s="1" t="s">
        <v>11</v>
      </c>
      <c r="C28" s="4" t="s">
        <v>151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7">
        <f t="shared" si="0"/>
        <v>0</v>
      </c>
    </row>
    <row r="29" spans="1:9" ht="18.75" customHeight="1" x14ac:dyDescent="0.3">
      <c r="A29" s="1">
        <v>8</v>
      </c>
      <c r="B29" s="1" t="s">
        <v>11</v>
      </c>
      <c r="C29" s="4" t="s">
        <v>152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7">
        <f t="shared" si="0"/>
        <v>0</v>
      </c>
    </row>
    <row r="30" spans="1:9" ht="18.75" customHeight="1" x14ac:dyDescent="0.3">
      <c r="A30" s="1">
        <v>8</v>
      </c>
      <c r="B30" s="1" t="s">
        <v>11</v>
      </c>
      <c r="C30" s="4" t="s">
        <v>153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7">
        <f t="shared" si="0"/>
        <v>0</v>
      </c>
    </row>
    <row r="31" spans="1:9" ht="18.75" customHeight="1" x14ac:dyDescent="0.3">
      <c r="A31" s="1">
        <v>8</v>
      </c>
      <c r="B31" s="1" t="s">
        <v>11</v>
      </c>
      <c r="C31" s="4" t="s">
        <v>154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7">
        <f t="shared" si="0"/>
        <v>0</v>
      </c>
    </row>
    <row r="32" spans="1:9" ht="18.75" customHeight="1" x14ac:dyDescent="0.3">
      <c r="A32" s="1">
        <v>8</v>
      </c>
      <c r="B32" s="1" t="s">
        <v>11</v>
      </c>
      <c r="C32" s="4" t="s">
        <v>155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7">
        <f t="shared" si="0"/>
        <v>0</v>
      </c>
    </row>
    <row r="33" spans="1:12" ht="15" customHeight="1" x14ac:dyDescent="0.3">
      <c r="A33" s="10"/>
      <c r="B33" s="10"/>
      <c r="C33" s="10"/>
      <c r="D33" s="10"/>
      <c r="E33" s="10"/>
      <c r="F33" s="10"/>
      <c r="G33" s="10"/>
      <c r="H33" s="10"/>
      <c r="I33" s="40">
        <f>SUM(I3:I32)</f>
        <v>360</v>
      </c>
    </row>
    <row r="34" spans="1:12" ht="15.7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5.75" customHeight="1" x14ac:dyDescent="0.3">
      <c r="A35" s="9"/>
      <c r="B35" s="9"/>
      <c r="C35" s="9"/>
      <c r="D35" s="9"/>
      <c r="E35" s="9"/>
      <c r="F35" s="9"/>
      <c r="G35" s="9"/>
      <c r="H35" s="9"/>
      <c r="I35" s="9"/>
    </row>
    <row r="36" spans="1:12" x14ac:dyDescent="0.3">
      <c r="A36" s="59" t="s">
        <v>125</v>
      </c>
      <c r="B36" s="63"/>
      <c r="C36" s="63"/>
      <c r="D36" s="63"/>
      <c r="E36" s="63"/>
      <c r="F36" s="63"/>
      <c r="G36" s="63"/>
      <c r="H36" s="63"/>
      <c r="I36" s="63"/>
    </row>
    <row r="37" spans="1:12" ht="15.6" x14ac:dyDescent="0.3">
      <c r="A37" s="8"/>
      <c r="C37" s="8"/>
      <c r="D37" s="24" t="s">
        <v>17</v>
      </c>
      <c r="F37" s="3"/>
      <c r="G37" s="3"/>
      <c r="H37" s="3"/>
      <c r="I37" s="3"/>
    </row>
    <row r="39" spans="1:12" ht="30.6" customHeight="1" x14ac:dyDescent="0.3">
      <c r="A39" s="59"/>
      <c r="B39" s="63"/>
      <c r="C39" s="63"/>
      <c r="D39" s="63"/>
      <c r="E39" s="63"/>
      <c r="F39" s="63"/>
      <c r="G39" s="63"/>
      <c r="H39" s="63"/>
      <c r="I39" s="63"/>
    </row>
    <row r="40" spans="1:12" ht="15.6" x14ac:dyDescent="0.3">
      <c r="A40" s="2"/>
      <c r="C40" s="2"/>
      <c r="D40" s="3"/>
      <c r="E40" s="2"/>
      <c r="F40" s="3"/>
      <c r="G40" s="3"/>
      <c r="H40" s="3"/>
      <c r="I40" s="3"/>
    </row>
  </sheetData>
  <sortState ref="A3:I44">
    <sortCondition descending="1" ref="I3:I44"/>
  </sortState>
  <mergeCells count="3">
    <mergeCell ref="A1:I1"/>
    <mergeCell ref="A39:I39"/>
    <mergeCell ref="A36:I3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2063-1E95-42EC-A1B6-0D43A56B1918}">
  <sheetPr>
    <tabColor theme="0"/>
    <pageSetUpPr fitToPage="1"/>
  </sheetPr>
  <dimension ref="A1:I28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72" customHeight="1" thickBot="1" x14ac:dyDescent="0.35">
      <c r="A1" s="58" t="s">
        <v>834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32">
        <v>1</v>
      </c>
      <c r="B3" s="32">
        <v>49</v>
      </c>
      <c r="C3" s="43" t="s">
        <v>835</v>
      </c>
      <c r="D3" s="39">
        <v>10</v>
      </c>
      <c r="E3" s="39">
        <v>30</v>
      </c>
      <c r="F3" s="39">
        <v>0</v>
      </c>
      <c r="G3" s="39">
        <v>0</v>
      </c>
      <c r="H3" s="39">
        <v>0</v>
      </c>
      <c r="I3" s="33">
        <f t="shared" ref="I3:I20" si="0">SUM(D3:H3)</f>
        <v>40</v>
      </c>
    </row>
    <row r="4" spans="1:9" ht="18.75" customHeight="1" x14ac:dyDescent="0.3">
      <c r="A4" s="32">
        <v>2</v>
      </c>
      <c r="B4" s="32">
        <v>49</v>
      </c>
      <c r="C4" s="43" t="s">
        <v>836</v>
      </c>
      <c r="D4" s="39">
        <v>0</v>
      </c>
      <c r="E4" s="39">
        <v>15</v>
      </c>
      <c r="F4" s="39">
        <v>0</v>
      </c>
      <c r="G4" s="39">
        <v>0</v>
      </c>
      <c r="H4" s="39">
        <v>5</v>
      </c>
      <c r="I4" s="33">
        <f t="shared" si="0"/>
        <v>20</v>
      </c>
    </row>
    <row r="5" spans="1:9" ht="18.75" customHeight="1" x14ac:dyDescent="0.3">
      <c r="A5" s="32">
        <v>3</v>
      </c>
      <c r="B5" s="32">
        <v>49</v>
      </c>
      <c r="C5" s="43" t="s">
        <v>837</v>
      </c>
      <c r="D5" s="39">
        <v>0</v>
      </c>
      <c r="E5" s="39">
        <v>0</v>
      </c>
      <c r="F5" s="39">
        <v>0</v>
      </c>
      <c r="G5" s="39">
        <v>10</v>
      </c>
      <c r="H5" s="39">
        <v>5</v>
      </c>
      <c r="I5" s="33">
        <f t="shared" si="0"/>
        <v>15</v>
      </c>
    </row>
    <row r="6" spans="1:9" ht="18.75" customHeight="1" x14ac:dyDescent="0.3">
      <c r="A6" s="32">
        <v>3</v>
      </c>
      <c r="B6" s="32">
        <v>49</v>
      </c>
      <c r="C6" s="43" t="s">
        <v>838</v>
      </c>
      <c r="D6" s="39">
        <v>10</v>
      </c>
      <c r="E6" s="39">
        <v>0</v>
      </c>
      <c r="F6" s="39">
        <v>0</v>
      </c>
      <c r="G6" s="39">
        <v>0</v>
      </c>
      <c r="H6" s="39">
        <v>5</v>
      </c>
      <c r="I6" s="33">
        <f t="shared" si="0"/>
        <v>15</v>
      </c>
    </row>
    <row r="7" spans="1:9" ht="18.75" customHeight="1" x14ac:dyDescent="0.3">
      <c r="A7" s="32">
        <v>3</v>
      </c>
      <c r="B7" s="32">
        <v>49</v>
      </c>
      <c r="C7" s="43" t="s">
        <v>839</v>
      </c>
      <c r="D7" s="39">
        <v>0</v>
      </c>
      <c r="E7" s="39">
        <v>15</v>
      </c>
      <c r="F7" s="39">
        <v>0</v>
      </c>
      <c r="G7" s="39">
        <v>0</v>
      </c>
      <c r="H7" s="39">
        <v>0</v>
      </c>
      <c r="I7" s="33">
        <f t="shared" si="0"/>
        <v>15</v>
      </c>
    </row>
    <row r="8" spans="1:9" ht="18.75" customHeight="1" x14ac:dyDescent="0.3">
      <c r="A8" s="32">
        <v>3</v>
      </c>
      <c r="B8" s="32">
        <v>49</v>
      </c>
      <c r="C8" s="43" t="s">
        <v>840</v>
      </c>
      <c r="D8" s="39">
        <v>10</v>
      </c>
      <c r="E8" s="39">
        <v>0</v>
      </c>
      <c r="F8" s="39">
        <v>0</v>
      </c>
      <c r="G8" s="39">
        <v>0</v>
      </c>
      <c r="H8" s="39">
        <v>5</v>
      </c>
      <c r="I8" s="33">
        <f t="shared" si="0"/>
        <v>15</v>
      </c>
    </row>
    <row r="9" spans="1:9" ht="18.75" customHeight="1" x14ac:dyDescent="0.3">
      <c r="A9" s="32">
        <v>3</v>
      </c>
      <c r="B9" s="32">
        <v>49</v>
      </c>
      <c r="C9" s="43" t="s">
        <v>841</v>
      </c>
      <c r="D9" s="39">
        <v>10</v>
      </c>
      <c r="E9" s="39">
        <v>0</v>
      </c>
      <c r="F9" s="39">
        <v>0</v>
      </c>
      <c r="G9" s="39">
        <v>0</v>
      </c>
      <c r="H9" s="39">
        <v>5</v>
      </c>
      <c r="I9" s="33">
        <f t="shared" si="0"/>
        <v>15</v>
      </c>
    </row>
    <row r="10" spans="1:9" ht="18.75" customHeight="1" x14ac:dyDescent="0.3">
      <c r="A10" s="32">
        <v>4</v>
      </c>
      <c r="B10" s="32">
        <v>49</v>
      </c>
      <c r="C10" s="43" t="s">
        <v>842</v>
      </c>
      <c r="D10" s="39">
        <v>10</v>
      </c>
      <c r="E10" s="39">
        <v>0</v>
      </c>
      <c r="F10" s="39">
        <v>0</v>
      </c>
      <c r="G10" s="39">
        <v>0</v>
      </c>
      <c r="H10" s="39">
        <v>0</v>
      </c>
      <c r="I10" s="33">
        <f t="shared" si="0"/>
        <v>10</v>
      </c>
    </row>
    <row r="11" spans="1:9" ht="18.75" customHeight="1" x14ac:dyDescent="0.3">
      <c r="A11" s="32">
        <v>4</v>
      </c>
      <c r="B11" s="32">
        <v>49</v>
      </c>
      <c r="C11" s="43" t="s">
        <v>843</v>
      </c>
      <c r="D11" s="39">
        <v>10</v>
      </c>
      <c r="E11" s="39">
        <v>0</v>
      </c>
      <c r="F11" s="39">
        <v>0</v>
      </c>
      <c r="G11" s="39">
        <v>0</v>
      </c>
      <c r="H11" s="39">
        <v>0</v>
      </c>
      <c r="I11" s="33">
        <f t="shared" si="0"/>
        <v>10</v>
      </c>
    </row>
    <row r="12" spans="1:9" ht="18.75" customHeight="1" x14ac:dyDescent="0.3">
      <c r="A12" s="32">
        <v>4</v>
      </c>
      <c r="B12" s="32">
        <v>49</v>
      </c>
      <c r="C12" s="43" t="s">
        <v>844</v>
      </c>
      <c r="D12" s="39">
        <v>10</v>
      </c>
      <c r="E12" s="39">
        <v>0</v>
      </c>
      <c r="F12" s="39">
        <v>0</v>
      </c>
      <c r="G12" s="39">
        <v>0</v>
      </c>
      <c r="H12" s="39">
        <v>0</v>
      </c>
      <c r="I12" s="33">
        <f t="shared" si="0"/>
        <v>10</v>
      </c>
    </row>
    <row r="13" spans="1:9" ht="18.75" customHeight="1" x14ac:dyDescent="0.3">
      <c r="A13" s="32">
        <v>5</v>
      </c>
      <c r="B13" s="32">
        <v>49</v>
      </c>
      <c r="C13" s="43" t="s">
        <v>845</v>
      </c>
      <c r="D13" s="39">
        <v>0</v>
      </c>
      <c r="E13" s="39">
        <v>0</v>
      </c>
      <c r="F13" s="39">
        <v>0</v>
      </c>
      <c r="G13" s="39">
        <v>0</v>
      </c>
      <c r="H13" s="39">
        <v>5</v>
      </c>
      <c r="I13" s="33">
        <f t="shared" si="0"/>
        <v>5</v>
      </c>
    </row>
    <row r="14" spans="1:9" ht="18.75" customHeight="1" x14ac:dyDescent="0.3">
      <c r="A14" s="32">
        <v>5</v>
      </c>
      <c r="B14" s="32">
        <v>49</v>
      </c>
      <c r="C14" s="43" t="s">
        <v>846</v>
      </c>
      <c r="D14" s="39">
        <v>0</v>
      </c>
      <c r="E14" s="39">
        <v>0</v>
      </c>
      <c r="F14" s="39">
        <v>0</v>
      </c>
      <c r="G14" s="39">
        <v>0</v>
      </c>
      <c r="H14" s="39">
        <v>5</v>
      </c>
      <c r="I14" s="33">
        <f t="shared" si="0"/>
        <v>5</v>
      </c>
    </row>
    <row r="15" spans="1:9" ht="18.75" customHeight="1" x14ac:dyDescent="0.3">
      <c r="A15" s="32">
        <v>6</v>
      </c>
      <c r="B15" s="1">
        <v>49</v>
      </c>
      <c r="C15" s="44" t="s">
        <v>847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3">
        <f t="shared" si="0"/>
        <v>0</v>
      </c>
    </row>
    <row r="16" spans="1:9" ht="18.75" customHeight="1" x14ac:dyDescent="0.3">
      <c r="A16" s="32">
        <v>6</v>
      </c>
      <c r="B16" s="32">
        <v>49</v>
      </c>
      <c r="C16" s="44" t="s">
        <v>848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3">
        <f t="shared" si="0"/>
        <v>0</v>
      </c>
    </row>
    <row r="17" spans="1:9" ht="18.75" customHeight="1" x14ac:dyDescent="0.3">
      <c r="A17" s="32">
        <v>6</v>
      </c>
      <c r="B17" s="1">
        <v>49</v>
      </c>
      <c r="C17" s="44" t="s">
        <v>849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3">
        <f t="shared" si="0"/>
        <v>0</v>
      </c>
    </row>
    <row r="18" spans="1:9" ht="18.75" customHeight="1" x14ac:dyDescent="0.3">
      <c r="A18" s="32">
        <v>6</v>
      </c>
      <c r="B18" s="32">
        <v>49</v>
      </c>
      <c r="C18" s="44" t="s">
        <v>850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3">
        <f t="shared" si="0"/>
        <v>0</v>
      </c>
    </row>
    <row r="19" spans="1:9" ht="18.75" customHeight="1" x14ac:dyDescent="0.3">
      <c r="A19" s="32">
        <v>6</v>
      </c>
      <c r="B19" s="32">
        <v>49</v>
      </c>
      <c r="C19" s="44" t="s">
        <v>851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3">
        <f t="shared" si="0"/>
        <v>0</v>
      </c>
    </row>
    <row r="20" spans="1:9" ht="18.75" customHeight="1" x14ac:dyDescent="0.3">
      <c r="A20" s="32">
        <v>6</v>
      </c>
      <c r="B20" s="32">
        <v>49</v>
      </c>
      <c r="C20" s="44" t="s">
        <v>852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3">
        <f t="shared" si="0"/>
        <v>0</v>
      </c>
    </row>
    <row r="21" spans="1:9" ht="16.5" customHeight="1" x14ac:dyDescent="0.3">
      <c r="A21" s="10"/>
      <c r="B21" s="10"/>
      <c r="C21" s="23"/>
      <c r="D21" s="10"/>
      <c r="E21" s="10"/>
      <c r="F21" s="10"/>
      <c r="G21" s="10"/>
      <c r="H21" s="10"/>
      <c r="I21" s="41">
        <f>SUM(I3:I20)</f>
        <v>175</v>
      </c>
    </row>
    <row r="22" spans="1:9" ht="15" customHeight="1" x14ac:dyDescent="0.3">
      <c r="A22" s="10"/>
      <c r="B22" s="10"/>
      <c r="C22" s="23"/>
      <c r="D22" s="10"/>
      <c r="E22" s="10"/>
      <c r="F22" s="10"/>
      <c r="G22" s="10"/>
      <c r="H22" s="10"/>
      <c r="I22" s="34"/>
    </row>
    <row r="23" spans="1:9" ht="16.5" customHeight="1" x14ac:dyDescent="0.35">
      <c r="A23" s="15"/>
      <c r="B23" s="16"/>
      <c r="C23" s="17"/>
      <c r="D23" s="17"/>
      <c r="E23" s="16"/>
      <c r="F23" s="15"/>
      <c r="G23" s="15"/>
      <c r="H23" s="15"/>
      <c r="I23" s="15"/>
    </row>
    <row r="24" spans="1:9" ht="18.75" customHeight="1" x14ac:dyDescent="0.3">
      <c r="A24" s="59" t="s">
        <v>853</v>
      </c>
      <c r="B24" s="59"/>
      <c r="C24" s="59"/>
      <c r="D24" s="59"/>
      <c r="E24" s="59"/>
      <c r="F24" s="59"/>
      <c r="G24" s="59"/>
      <c r="H24" s="59"/>
      <c r="I24" s="59"/>
    </row>
    <row r="25" spans="1:9" ht="15" customHeight="1" x14ac:dyDescent="0.35">
      <c r="A25" s="15"/>
      <c r="B25" s="16"/>
      <c r="C25" s="16"/>
      <c r="E25" s="35" t="s">
        <v>18</v>
      </c>
      <c r="F25" s="15"/>
      <c r="G25" s="15"/>
      <c r="H25" s="15"/>
      <c r="I25" s="15"/>
    </row>
    <row r="26" spans="1:9" ht="18" x14ac:dyDescent="0.35">
      <c r="D26" s="15"/>
      <c r="E26" s="15"/>
      <c r="F26" s="15"/>
      <c r="G26" s="15"/>
      <c r="H26" s="15"/>
      <c r="I26" s="15"/>
    </row>
    <row r="27" spans="1:9" ht="18" x14ac:dyDescent="0.35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18" x14ac:dyDescent="0.35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2">
    <mergeCell ref="A1:I1"/>
    <mergeCell ref="A24:I24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5A73-5FF6-4970-8D7F-162C0580D871}">
  <sheetPr>
    <tabColor theme="0"/>
  </sheetPr>
  <dimension ref="A1:I15"/>
  <sheetViews>
    <sheetView zoomScale="80" zoomScaleNormal="80" workbookViewId="0">
      <selection activeCell="J1" sqref="J1"/>
    </sheetView>
  </sheetViews>
  <sheetFormatPr defaultRowHeight="14.4" x14ac:dyDescent="0.3"/>
  <cols>
    <col min="1" max="2" width="8.88671875" style="69"/>
    <col min="3" max="3" width="42.44140625" style="69" customWidth="1"/>
    <col min="4" max="4" width="11.5546875" style="69" customWidth="1"/>
    <col min="5" max="5" width="13.33203125" style="69" customWidth="1"/>
    <col min="6" max="6" width="12.33203125" style="69" customWidth="1"/>
    <col min="7" max="7" width="14.33203125" style="69" customWidth="1"/>
    <col min="8" max="8" width="13.5546875" style="69" customWidth="1"/>
    <col min="9" max="9" width="12.6640625" style="69" customWidth="1"/>
    <col min="10" max="258" width="8.88671875" style="69"/>
    <col min="259" max="259" width="37.6640625" style="69" customWidth="1"/>
    <col min="260" max="260" width="11.5546875" style="69" customWidth="1"/>
    <col min="261" max="261" width="13.33203125" style="69" customWidth="1"/>
    <col min="262" max="262" width="12.33203125" style="69" customWidth="1"/>
    <col min="263" max="263" width="14.33203125" style="69" customWidth="1"/>
    <col min="264" max="264" width="13.5546875" style="69" customWidth="1"/>
    <col min="265" max="265" width="12.6640625" style="69" customWidth="1"/>
    <col min="266" max="514" width="8.88671875" style="69"/>
    <col min="515" max="515" width="37.6640625" style="69" customWidth="1"/>
    <col min="516" max="516" width="11.5546875" style="69" customWidth="1"/>
    <col min="517" max="517" width="13.33203125" style="69" customWidth="1"/>
    <col min="518" max="518" width="12.33203125" style="69" customWidth="1"/>
    <col min="519" max="519" width="14.33203125" style="69" customWidth="1"/>
    <col min="520" max="520" width="13.5546875" style="69" customWidth="1"/>
    <col min="521" max="521" width="12.6640625" style="69" customWidth="1"/>
    <col min="522" max="770" width="8.88671875" style="69"/>
    <col min="771" max="771" width="37.6640625" style="69" customWidth="1"/>
    <col min="772" max="772" width="11.5546875" style="69" customWidth="1"/>
    <col min="773" max="773" width="13.33203125" style="69" customWidth="1"/>
    <col min="774" max="774" width="12.33203125" style="69" customWidth="1"/>
    <col min="775" max="775" width="14.33203125" style="69" customWidth="1"/>
    <col min="776" max="776" width="13.5546875" style="69" customWidth="1"/>
    <col min="777" max="777" width="12.6640625" style="69" customWidth="1"/>
    <col min="778" max="1026" width="8.88671875" style="69"/>
    <col min="1027" max="1027" width="37.6640625" style="69" customWidth="1"/>
    <col min="1028" max="1028" width="11.5546875" style="69" customWidth="1"/>
    <col min="1029" max="1029" width="13.33203125" style="69" customWidth="1"/>
    <col min="1030" max="1030" width="12.33203125" style="69" customWidth="1"/>
    <col min="1031" max="1031" width="14.33203125" style="69" customWidth="1"/>
    <col min="1032" max="1032" width="13.5546875" style="69" customWidth="1"/>
    <col min="1033" max="1033" width="12.6640625" style="69" customWidth="1"/>
    <col min="1034" max="1282" width="8.88671875" style="69"/>
    <col min="1283" max="1283" width="37.6640625" style="69" customWidth="1"/>
    <col min="1284" max="1284" width="11.5546875" style="69" customWidth="1"/>
    <col min="1285" max="1285" width="13.33203125" style="69" customWidth="1"/>
    <col min="1286" max="1286" width="12.33203125" style="69" customWidth="1"/>
    <col min="1287" max="1287" width="14.33203125" style="69" customWidth="1"/>
    <col min="1288" max="1288" width="13.5546875" style="69" customWidth="1"/>
    <col min="1289" max="1289" width="12.6640625" style="69" customWidth="1"/>
    <col min="1290" max="1538" width="8.88671875" style="69"/>
    <col min="1539" max="1539" width="37.6640625" style="69" customWidth="1"/>
    <col min="1540" max="1540" width="11.5546875" style="69" customWidth="1"/>
    <col min="1541" max="1541" width="13.33203125" style="69" customWidth="1"/>
    <col min="1542" max="1542" width="12.33203125" style="69" customWidth="1"/>
    <col min="1543" max="1543" width="14.33203125" style="69" customWidth="1"/>
    <col min="1544" max="1544" width="13.5546875" style="69" customWidth="1"/>
    <col min="1545" max="1545" width="12.6640625" style="69" customWidth="1"/>
    <col min="1546" max="1794" width="8.88671875" style="69"/>
    <col min="1795" max="1795" width="37.6640625" style="69" customWidth="1"/>
    <col min="1796" max="1796" width="11.5546875" style="69" customWidth="1"/>
    <col min="1797" max="1797" width="13.33203125" style="69" customWidth="1"/>
    <col min="1798" max="1798" width="12.33203125" style="69" customWidth="1"/>
    <col min="1799" max="1799" width="14.33203125" style="69" customWidth="1"/>
    <col min="1800" max="1800" width="13.5546875" style="69" customWidth="1"/>
    <col min="1801" max="1801" width="12.6640625" style="69" customWidth="1"/>
    <col min="1802" max="2050" width="8.88671875" style="69"/>
    <col min="2051" max="2051" width="37.6640625" style="69" customWidth="1"/>
    <col min="2052" max="2052" width="11.5546875" style="69" customWidth="1"/>
    <col min="2053" max="2053" width="13.33203125" style="69" customWidth="1"/>
    <col min="2054" max="2054" width="12.33203125" style="69" customWidth="1"/>
    <col min="2055" max="2055" width="14.33203125" style="69" customWidth="1"/>
    <col min="2056" max="2056" width="13.5546875" style="69" customWidth="1"/>
    <col min="2057" max="2057" width="12.6640625" style="69" customWidth="1"/>
    <col min="2058" max="2306" width="8.88671875" style="69"/>
    <col min="2307" max="2307" width="37.6640625" style="69" customWidth="1"/>
    <col min="2308" max="2308" width="11.5546875" style="69" customWidth="1"/>
    <col min="2309" max="2309" width="13.33203125" style="69" customWidth="1"/>
    <col min="2310" max="2310" width="12.33203125" style="69" customWidth="1"/>
    <col min="2311" max="2311" width="14.33203125" style="69" customWidth="1"/>
    <col min="2312" max="2312" width="13.5546875" style="69" customWidth="1"/>
    <col min="2313" max="2313" width="12.6640625" style="69" customWidth="1"/>
    <col min="2314" max="2562" width="8.88671875" style="69"/>
    <col min="2563" max="2563" width="37.6640625" style="69" customWidth="1"/>
    <col min="2564" max="2564" width="11.5546875" style="69" customWidth="1"/>
    <col min="2565" max="2565" width="13.33203125" style="69" customWidth="1"/>
    <col min="2566" max="2566" width="12.33203125" style="69" customWidth="1"/>
    <col min="2567" max="2567" width="14.33203125" style="69" customWidth="1"/>
    <col min="2568" max="2568" width="13.5546875" style="69" customWidth="1"/>
    <col min="2569" max="2569" width="12.6640625" style="69" customWidth="1"/>
    <col min="2570" max="2818" width="8.88671875" style="69"/>
    <col min="2819" max="2819" width="37.6640625" style="69" customWidth="1"/>
    <col min="2820" max="2820" width="11.5546875" style="69" customWidth="1"/>
    <col min="2821" max="2821" width="13.33203125" style="69" customWidth="1"/>
    <col min="2822" max="2822" width="12.33203125" style="69" customWidth="1"/>
    <col min="2823" max="2823" width="14.33203125" style="69" customWidth="1"/>
    <col min="2824" max="2824" width="13.5546875" style="69" customWidth="1"/>
    <col min="2825" max="2825" width="12.6640625" style="69" customWidth="1"/>
    <col min="2826" max="3074" width="8.88671875" style="69"/>
    <col min="3075" max="3075" width="37.6640625" style="69" customWidth="1"/>
    <col min="3076" max="3076" width="11.5546875" style="69" customWidth="1"/>
    <col min="3077" max="3077" width="13.33203125" style="69" customWidth="1"/>
    <col min="3078" max="3078" width="12.33203125" style="69" customWidth="1"/>
    <col min="3079" max="3079" width="14.33203125" style="69" customWidth="1"/>
    <col min="3080" max="3080" width="13.5546875" style="69" customWidth="1"/>
    <col min="3081" max="3081" width="12.6640625" style="69" customWidth="1"/>
    <col min="3082" max="3330" width="8.88671875" style="69"/>
    <col min="3331" max="3331" width="37.6640625" style="69" customWidth="1"/>
    <col min="3332" max="3332" width="11.5546875" style="69" customWidth="1"/>
    <col min="3333" max="3333" width="13.33203125" style="69" customWidth="1"/>
    <col min="3334" max="3334" width="12.33203125" style="69" customWidth="1"/>
    <col min="3335" max="3335" width="14.33203125" style="69" customWidth="1"/>
    <col min="3336" max="3336" width="13.5546875" style="69" customWidth="1"/>
    <col min="3337" max="3337" width="12.6640625" style="69" customWidth="1"/>
    <col min="3338" max="3586" width="8.88671875" style="69"/>
    <col min="3587" max="3587" width="37.6640625" style="69" customWidth="1"/>
    <col min="3588" max="3588" width="11.5546875" style="69" customWidth="1"/>
    <col min="3589" max="3589" width="13.33203125" style="69" customWidth="1"/>
    <col min="3590" max="3590" width="12.33203125" style="69" customWidth="1"/>
    <col min="3591" max="3591" width="14.33203125" style="69" customWidth="1"/>
    <col min="3592" max="3592" width="13.5546875" style="69" customWidth="1"/>
    <col min="3593" max="3593" width="12.6640625" style="69" customWidth="1"/>
    <col min="3594" max="3842" width="8.88671875" style="69"/>
    <col min="3843" max="3843" width="37.6640625" style="69" customWidth="1"/>
    <col min="3844" max="3844" width="11.5546875" style="69" customWidth="1"/>
    <col min="3845" max="3845" width="13.33203125" style="69" customWidth="1"/>
    <col min="3846" max="3846" width="12.33203125" style="69" customWidth="1"/>
    <col min="3847" max="3847" width="14.33203125" style="69" customWidth="1"/>
    <col min="3848" max="3848" width="13.5546875" style="69" customWidth="1"/>
    <col min="3849" max="3849" width="12.6640625" style="69" customWidth="1"/>
    <col min="3850" max="4098" width="8.88671875" style="69"/>
    <col min="4099" max="4099" width="37.6640625" style="69" customWidth="1"/>
    <col min="4100" max="4100" width="11.5546875" style="69" customWidth="1"/>
    <col min="4101" max="4101" width="13.33203125" style="69" customWidth="1"/>
    <col min="4102" max="4102" width="12.33203125" style="69" customWidth="1"/>
    <col min="4103" max="4103" width="14.33203125" style="69" customWidth="1"/>
    <col min="4104" max="4104" width="13.5546875" style="69" customWidth="1"/>
    <col min="4105" max="4105" width="12.6640625" style="69" customWidth="1"/>
    <col min="4106" max="4354" width="8.88671875" style="69"/>
    <col min="4355" max="4355" width="37.6640625" style="69" customWidth="1"/>
    <col min="4356" max="4356" width="11.5546875" style="69" customWidth="1"/>
    <col min="4357" max="4357" width="13.33203125" style="69" customWidth="1"/>
    <col min="4358" max="4358" width="12.33203125" style="69" customWidth="1"/>
    <col min="4359" max="4359" width="14.33203125" style="69" customWidth="1"/>
    <col min="4360" max="4360" width="13.5546875" style="69" customWidth="1"/>
    <col min="4361" max="4361" width="12.6640625" style="69" customWidth="1"/>
    <col min="4362" max="4610" width="8.88671875" style="69"/>
    <col min="4611" max="4611" width="37.6640625" style="69" customWidth="1"/>
    <col min="4612" max="4612" width="11.5546875" style="69" customWidth="1"/>
    <col min="4613" max="4613" width="13.33203125" style="69" customWidth="1"/>
    <col min="4614" max="4614" width="12.33203125" style="69" customWidth="1"/>
    <col min="4615" max="4615" width="14.33203125" style="69" customWidth="1"/>
    <col min="4616" max="4616" width="13.5546875" style="69" customWidth="1"/>
    <col min="4617" max="4617" width="12.6640625" style="69" customWidth="1"/>
    <col min="4618" max="4866" width="8.88671875" style="69"/>
    <col min="4867" max="4867" width="37.6640625" style="69" customWidth="1"/>
    <col min="4868" max="4868" width="11.5546875" style="69" customWidth="1"/>
    <col min="4869" max="4869" width="13.33203125" style="69" customWidth="1"/>
    <col min="4870" max="4870" width="12.33203125" style="69" customWidth="1"/>
    <col min="4871" max="4871" width="14.33203125" style="69" customWidth="1"/>
    <col min="4872" max="4872" width="13.5546875" style="69" customWidth="1"/>
    <col min="4873" max="4873" width="12.6640625" style="69" customWidth="1"/>
    <col min="4874" max="5122" width="8.88671875" style="69"/>
    <col min="5123" max="5123" width="37.6640625" style="69" customWidth="1"/>
    <col min="5124" max="5124" width="11.5546875" style="69" customWidth="1"/>
    <col min="5125" max="5125" width="13.33203125" style="69" customWidth="1"/>
    <col min="5126" max="5126" width="12.33203125" style="69" customWidth="1"/>
    <col min="5127" max="5127" width="14.33203125" style="69" customWidth="1"/>
    <col min="5128" max="5128" width="13.5546875" style="69" customWidth="1"/>
    <col min="5129" max="5129" width="12.6640625" style="69" customWidth="1"/>
    <col min="5130" max="5378" width="8.88671875" style="69"/>
    <col min="5379" max="5379" width="37.6640625" style="69" customWidth="1"/>
    <col min="5380" max="5380" width="11.5546875" style="69" customWidth="1"/>
    <col min="5381" max="5381" width="13.33203125" style="69" customWidth="1"/>
    <col min="5382" max="5382" width="12.33203125" style="69" customWidth="1"/>
    <col min="5383" max="5383" width="14.33203125" style="69" customWidth="1"/>
    <col min="5384" max="5384" width="13.5546875" style="69" customWidth="1"/>
    <col min="5385" max="5385" width="12.6640625" style="69" customWidth="1"/>
    <col min="5386" max="5634" width="8.88671875" style="69"/>
    <col min="5635" max="5635" width="37.6640625" style="69" customWidth="1"/>
    <col min="5636" max="5636" width="11.5546875" style="69" customWidth="1"/>
    <col min="5637" max="5637" width="13.33203125" style="69" customWidth="1"/>
    <col min="5638" max="5638" width="12.33203125" style="69" customWidth="1"/>
    <col min="5639" max="5639" width="14.33203125" style="69" customWidth="1"/>
    <col min="5640" max="5640" width="13.5546875" style="69" customWidth="1"/>
    <col min="5641" max="5641" width="12.6640625" style="69" customWidth="1"/>
    <col min="5642" max="5890" width="8.88671875" style="69"/>
    <col min="5891" max="5891" width="37.6640625" style="69" customWidth="1"/>
    <col min="5892" max="5892" width="11.5546875" style="69" customWidth="1"/>
    <col min="5893" max="5893" width="13.33203125" style="69" customWidth="1"/>
    <col min="5894" max="5894" width="12.33203125" style="69" customWidth="1"/>
    <col min="5895" max="5895" width="14.33203125" style="69" customWidth="1"/>
    <col min="5896" max="5896" width="13.5546875" style="69" customWidth="1"/>
    <col min="5897" max="5897" width="12.6640625" style="69" customWidth="1"/>
    <col min="5898" max="6146" width="8.88671875" style="69"/>
    <col min="6147" max="6147" width="37.6640625" style="69" customWidth="1"/>
    <col min="6148" max="6148" width="11.5546875" style="69" customWidth="1"/>
    <col min="6149" max="6149" width="13.33203125" style="69" customWidth="1"/>
    <col min="6150" max="6150" width="12.33203125" style="69" customWidth="1"/>
    <col min="6151" max="6151" width="14.33203125" style="69" customWidth="1"/>
    <col min="6152" max="6152" width="13.5546875" style="69" customWidth="1"/>
    <col min="6153" max="6153" width="12.6640625" style="69" customWidth="1"/>
    <col min="6154" max="6402" width="8.88671875" style="69"/>
    <col min="6403" max="6403" width="37.6640625" style="69" customWidth="1"/>
    <col min="6404" max="6404" width="11.5546875" style="69" customWidth="1"/>
    <col min="6405" max="6405" width="13.33203125" style="69" customWidth="1"/>
    <col min="6406" max="6406" width="12.33203125" style="69" customWidth="1"/>
    <col min="6407" max="6407" width="14.33203125" style="69" customWidth="1"/>
    <col min="6408" max="6408" width="13.5546875" style="69" customWidth="1"/>
    <col min="6409" max="6409" width="12.6640625" style="69" customWidth="1"/>
    <col min="6410" max="6658" width="8.88671875" style="69"/>
    <col min="6659" max="6659" width="37.6640625" style="69" customWidth="1"/>
    <col min="6660" max="6660" width="11.5546875" style="69" customWidth="1"/>
    <col min="6661" max="6661" width="13.33203125" style="69" customWidth="1"/>
    <col min="6662" max="6662" width="12.33203125" style="69" customWidth="1"/>
    <col min="6663" max="6663" width="14.33203125" style="69" customWidth="1"/>
    <col min="6664" max="6664" width="13.5546875" style="69" customWidth="1"/>
    <col min="6665" max="6665" width="12.6640625" style="69" customWidth="1"/>
    <col min="6666" max="6914" width="8.88671875" style="69"/>
    <col min="6915" max="6915" width="37.6640625" style="69" customWidth="1"/>
    <col min="6916" max="6916" width="11.5546875" style="69" customWidth="1"/>
    <col min="6917" max="6917" width="13.33203125" style="69" customWidth="1"/>
    <col min="6918" max="6918" width="12.33203125" style="69" customWidth="1"/>
    <col min="6919" max="6919" width="14.33203125" style="69" customWidth="1"/>
    <col min="6920" max="6920" width="13.5546875" style="69" customWidth="1"/>
    <col min="6921" max="6921" width="12.6640625" style="69" customWidth="1"/>
    <col min="6922" max="7170" width="8.88671875" style="69"/>
    <col min="7171" max="7171" width="37.6640625" style="69" customWidth="1"/>
    <col min="7172" max="7172" width="11.5546875" style="69" customWidth="1"/>
    <col min="7173" max="7173" width="13.33203125" style="69" customWidth="1"/>
    <col min="7174" max="7174" width="12.33203125" style="69" customWidth="1"/>
    <col min="7175" max="7175" width="14.33203125" style="69" customWidth="1"/>
    <col min="7176" max="7176" width="13.5546875" style="69" customWidth="1"/>
    <col min="7177" max="7177" width="12.6640625" style="69" customWidth="1"/>
    <col min="7178" max="7426" width="8.88671875" style="69"/>
    <col min="7427" max="7427" width="37.6640625" style="69" customWidth="1"/>
    <col min="7428" max="7428" width="11.5546875" style="69" customWidth="1"/>
    <col min="7429" max="7429" width="13.33203125" style="69" customWidth="1"/>
    <col min="7430" max="7430" width="12.33203125" style="69" customWidth="1"/>
    <col min="7431" max="7431" width="14.33203125" style="69" customWidth="1"/>
    <col min="7432" max="7432" width="13.5546875" style="69" customWidth="1"/>
    <col min="7433" max="7433" width="12.6640625" style="69" customWidth="1"/>
    <col min="7434" max="7682" width="8.88671875" style="69"/>
    <col min="7683" max="7683" width="37.6640625" style="69" customWidth="1"/>
    <col min="7684" max="7684" width="11.5546875" style="69" customWidth="1"/>
    <col min="7685" max="7685" width="13.33203125" style="69" customWidth="1"/>
    <col min="7686" max="7686" width="12.33203125" style="69" customWidth="1"/>
    <col min="7687" max="7687" width="14.33203125" style="69" customWidth="1"/>
    <col min="7688" max="7688" width="13.5546875" style="69" customWidth="1"/>
    <col min="7689" max="7689" width="12.6640625" style="69" customWidth="1"/>
    <col min="7690" max="7938" width="8.88671875" style="69"/>
    <col min="7939" max="7939" width="37.6640625" style="69" customWidth="1"/>
    <col min="7940" max="7940" width="11.5546875" style="69" customWidth="1"/>
    <col min="7941" max="7941" width="13.33203125" style="69" customWidth="1"/>
    <col min="7942" max="7942" width="12.33203125" style="69" customWidth="1"/>
    <col min="7943" max="7943" width="14.33203125" style="69" customWidth="1"/>
    <col min="7944" max="7944" width="13.5546875" style="69" customWidth="1"/>
    <col min="7945" max="7945" width="12.6640625" style="69" customWidth="1"/>
    <col min="7946" max="8194" width="8.88671875" style="69"/>
    <col min="8195" max="8195" width="37.6640625" style="69" customWidth="1"/>
    <col min="8196" max="8196" width="11.5546875" style="69" customWidth="1"/>
    <col min="8197" max="8197" width="13.33203125" style="69" customWidth="1"/>
    <col min="8198" max="8198" width="12.33203125" style="69" customWidth="1"/>
    <col min="8199" max="8199" width="14.33203125" style="69" customWidth="1"/>
    <col min="8200" max="8200" width="13.5546875" style="69" customWidth="1"/>
    <col min="8201" max="8201" width="12.6640625" style="69" customWidth="1"/>
    <col min="8202" max="8450" width="8.88671875" style="69"/>
    <col min="8451" max="8451" width="37.6640625" style="69" customWidth="1"/>
    <col min="8452" max="8452" width="11.5546875" style="69" customWidth="1"/>
    <col min="8453" max="8453" width="13.33203125" style="69" customWidth="1"/>
    <col min="8454" max="8454" width="12.33203125" style="69" customWidth="1"/>
    <col min="8455" max="8455" width="14.33203125" style="69" customWidth="1"/>
    <col min="8456" max="8456" width="13.5546875" style="69" customWidth="1"/>
    <col min="8457" max="8457" width="12.6640625" style="69" customWidth="1"/>
    <col min="8458" max="8706" width="8.88671875" style="69"/>
    <col min="8707" max="8707" width="37.6640625" style="69" customWidth="1"/>
    <col min="8708" max="8708" width="11.5546875" style="69" customWidth="1"/>
    <col min="8709" max="8709" width="13.33203125" style="69" customWidth="1"/>
    <col min="8710" max="8710" width="12.33203125" style="69" customWidth="1"/>
    <col min="8711" max="8711" width="14.33203125" style="69" customWidth="1"/>
    <col min="8712" max="8712" width="13.5546875" style="69" customWidth="1"/>
    <col min="8713" max="8713" width="12.6640625" style="69" customWidth="1"/>
    <col min="8714" max="8962" width="8.88671875" style="69"/>
    <col min="8963" max="8963" width="37.6640625" style="69" customWidth="1"/>
    <col min="8964" max="8964" width="11.5546875" style="69" customWidth="1"/>
    <col min="8965" max="8965" width="13.33203125" style="69" customWidth="1"/>
    <col min="8966" max="8966" width="12.33203125" style="69" customWidth="1"/>
    <col min="8967" max="8967" width="14.33203125" style="69" customWidth="1"/>
    <col min="8968" max="8968" width="13.5546875" style="69" customWidth="1"/>
    <col min="8969" max="8969" width="12.6640625" style="69" customWidth="1"/>
    <col min="8970" max="9218" width="8.88671875" style="69"/>
    <col min="9219" max="9219" width="37.6640625" style="69" customWidth="1"/>
    <col min="9220" max="9220" width="11.5546875" style="69" customWidth="1"/>
    <col min="9221" max="9221" width="13.33203125" style="69" customWidth="1"/>
    <col min="9222" max="9222" width="12.33203125" style="69" customWidth="1"/>
    <col min="9223" max="9223" width="14.33203125" style="69" customWidth="1"/>
    <col min="9224" max="9224" width="13.5546875" style="69" customWidth="1"/>
    <col min="9225" max="9225" width="12.6640625" style="69" customWidth="1"/>
    <col min="9226" max="9474" width="8.88671875" style="69"/>
    <col min="9475" max="9475" width="37.6640625" style="69" customWidth="1"/>
    <col min="9476" max="9476" width="11.5546875" style="69" customWidth="1"/>
    <col min="9477" max="9477" width="13.33203125" style="69" customWidth="1"/>
    <col min="9478" max="9478" width="12.33203125" style="69" customWidth="1"/>
    <col min="9479" max="9479" width="14.33203125" style="69" customWidth="1"/>
    <col min="9480" max="9480" width="13.5546875" style="69" customWidth="1"/>
    <col min="9481" max="9481" width="12.6640625" style="69" customWidth="1"/>
    <col min="9482" max="9730" width="8.88671875" style="69"/>
    <col min="9731" max="9731" width="37.6640625" style="69" customWidth="1"/>
    <col min="9732" max="9732" width="11.5546875" style="69" customWidth="1"/>
    <col min="9733" max="9733" width="13.33203125" style="69" customWidth="1"/>
    <col min="9734" max="9734" width="12.33203125" style="69" customWidth="1"/>
    <col min="9735" max="9735" width="14.33203125" style="69" customWidth="1"/>
    <col min="9736" max="9736" width="13.5546875" style="69" customWidth="1"/>
    <col min="9737" max="9737" width="12.6640625" style="69" customWidth="1"/>
    <col min="9738" max="9986" width="8.88671875" style="69"/>
    <col min="9987" max="9987" width="37.6640625" style="69" customWidth="1"/>
    <col min="9988" max="9988" width="11.5546875" style="69" customWidth="1"/>
    <col min="9989" max="9989" width="13.33203125" style="69" customWidth="1"/>
    <col min="9990" max="9990" width="12.33203125" style="69" customWidth="1"/>
    <col min="9991" max="9991" width="14.33203125" style="69" customWidth="1"/>
    <col min="9992" max="9992" width="13.5546875" style="69" customWidth="1"/>
    <col min="9993" max="9993" width="12.6640625" style="69" customWidth="1"/>
    <col min="9994" max="10242" width="8.88671875" style="69"/>
    <col min="10243" max="10243" width="37.6640625" style="69" customWidth="1"/>
    <col min="10244" max="10244" width="11.5546875" style="69" customWidth="1"/>
    <col min="10245" max="10245" width="13.33203125" style="69" customWidth="1"/>
    <col min="10246" max="10246" width="12.33203125" style="69" customWidth="1"/>
    <col min="10247" max="10247" width="14.33203125" style="69" customWidth="1"/>
    <col min="10248" max="10248" width="13.5546875" style="69" customWidth="1"/>
    <col min="10249" max="10249" width="12.6640625" style="69" customWidth="1"/>
    <col min="10250" max="10498" width="8.88671875" style="69"/>
    <col min="10499" max="10499" width="37.6640625" style="69" customWidth="1"/>
    <col min="10500" max="10500" width="11.5546875" style="69" customWidth="1"/>
    <col min="10501" max="10501" width="13.33203125" style="69" customWidth="1"/>
    <col min="10502" max="10502" width="12.33203125" style="69" customWidth="1"/>
    <col min="10503" max="10503" width="14.33203125" style="69" customWidth="1"/>
    <col min="10504" max="10504" width="13.5546875" style="69" customWidth="1"/>
    <col min="10505" max="10505" width="12.6640625" style="69" customWidth="1"/>
    <col min="10506" max="10754" width="8.88671875" style="69"/>
    <col min="10755" max="10755" width="37.6640625" style="69" customWidth="1"/>
    <col min="10756" max="10756" width="11.5546875" style="69" customWidth="1"/>
    <col min="10757" max="10757" width="13.33203125" style="69" customWidth="1"/>
    <col min="10758" max="10758" width="12.33203125" style="69" customWidth="1"/>
    <col min="10759" max="10759" width="14.33203125" style="69" customWidth="1"/>
    <col min="10760" max="10760" width="13.5546875" style="69" customWidth="1"/>
    <col min="10761" max="10761" width="12.6640625" style="69" customWidth="1"/>
    <col min="10762" max="11010" width="8.88671875" style="69"/>
    <col min="11011" max="11011" width="37.6640625" style="69" customWidth="1"/>
    <col min="11012" max="11012" width="11.5546875" style="69" customWidth="1"/>
    <col min="11013" max="11013" width="13.33203125" style="69" customWidth="1"/>
    <col min="11014" max="11014" width="12.33203125" style="69" customWidth="1"/>
    <col min="11015" max="11015" width="14.33203125" style="69" customWidth="1"/>
    <col min="11016" max="11016" width="13.5546875" style="69" customWidth="1"/>
    <col min="11017" max="11017" width="12.6640625" style="69" customWidth="1"/>
    <col min="11018" max="11266" width="8.88671875" style="69"/>
    <col min="11267" max="11267" width="37.6640625" style="69" customWidth="1"/>
    <col min="11268" max="11268" width="11.5546875" style="69" customWidth="1"/>
    <col min="11269" max="11269" width="13.33203125" style="69" customWidth="1"/>
    <col min="11270" max="11270" width="12.33203125" style="69" customWidth="1"/>
    <col min="11271" max="11271" width="14.33203125" style="69" customWidth="1"/>
    <col min="11272" max="11272" width="13.5546875" style="69" customWidth="1"/>
    <col min="11273" max="11273" width="12.6640625" style="69" customWidth="1"/>
    <col min="11274" max="11522" width="8.88671875" style="69"/>
    <col min="11523" max="11523" width="37.6640625" style="69" customWidth="1"/>
    <col min="11524" max="11524" width="11.5546875" style="69" customWidth="1"/>
    <col min="11525" max="11525" width="13.33203125" style="69" customWidth="1"/>
    <col min="11526" max="11526" width="12.33203125" style="69" customWidth="1"/>
    <col min="11527" max="11527" width="14.33203125" style="69" customWidth="1"/>
    <col min="11528" max="11528" width="13.5546875" style="69" customWidth="1"/>
    <col min="11529" max="11529" width="12.6640625" style="69" customWidth="1"/>
    <col min="11530" max="11778" width="8.88671875" style="69"/>
    <col min="11779" max="11779" width="37.6640625" style="69" customWidth="1"/>
    <col min="11780" max="11780" width="11.5546875" style="69" customWidth="1"/>
    <col min="11781" max="11781" width="13.33203125" style="69" customWidth="1"/>
    <col min="11782" max="11782" width="12.33203125" style="69" customWidth="1"/>
    <col min="11783" max="11783" width="14.33203125" style="69" customWidth="1"/>
    <col min="11784" max="11784" width="13.5546875" style="69" customWidth="1"/>
    <col min="11785" max="11785" width="12.6640625" style="69" customWidth="1"/>
    <col min="11786" max="12034" width="8.88671875" style="69"/>
    <col min="12035" max="12035" width="37.6640625" style="69" customWidth="1"/>
    <col min="12036" max="12036" width="11.5546875" style="69" customWidth="1"/>
    <col min="12037" max="12037" width="13.33203125" style="69" customWidth="1"/>
    <col min="12038" max="12038" width="12.33203125" style="69" customWidth="1"/>
    <col min="12039" max="12039" width="14.33203125" style="69" customWidth="1"/>
    <col min="12040" max="12040" width="13.5546875" style="69" customWidth="1"/>
    <col min="12041" max="12041" width="12.6640625" style="69" customWidth="1"/>
    <col min="12042" max="12290" width="8.88671875" style="69"/>
    <col min="12291" max="12291" width="37.6640625" style="69" customWidth="1"/>
    <col min="12292" max="12292" width="11.5546875" style="69" customWidth="1"/>
    <col min="12293" max="12293" width="13.33203125" style="69" customWidth="1"/>
    <col min="12294" max="12294" width="12.33203125" style="69" customWidth="1"/>
    <col min="12295" max="12295" width="14.33203125" style="69" customWidth="1"/>
    <col min="12296" max="12296" width="13.5546875" style="69" customWidth="1"/>
    <col min="12297" max="12297" width="12.6640625" style="69" customWidth="1"/>
    <col min="12298" max="12546" width="8.88671875" style="69"/>
    <col min="12547" max="12547" width="37.6640625" style="69" customWidth="1"/>
    <col min="12548" max="12548" width="11.5546875" style="69" customWidth="1"/>
    <col min="12549" max="12549" width="13.33203125" style="69" customWidth="1"/>
    <col min="12550" max="12550" width="12.33203125" style="69" customWidth="1"/>
    <col min="12551" max="12551" width="14.33203125" style="69" customWidth="1"/>
    <col min="12552" max="12552" width="13.5546875" style="69" customWidth="1"/>
    <col min="12553" max="12553" width="12.6640625" style="69" customWidth="1"/>
    <col min="12554" max="12802" width="8.88671875" style="69"/>
    <col min="12803" max="12803" width="37.6640625" style="69" customWidth="1"/>
    <col min="12804" max="12804" width="11.5546875" style="69" customWidth="1"/>
    <col min="12805" max="12805" width="13.33203125" style="69" customWidth="1"/>
    <col min="12806" max="12806" width="12.33203125" style="69" customWidth="1"/>
    <col min="12807" max="12807" width="14.33203125" style="69" customWidth="1"/>
    <col min="12808" max="12808" width="13.5546875" style="69" customWidth="1"/>
    <col min="12809" max="12809" width="12.6640625" style="69" customWidth="1"/>
    <col min="12810" max="13058" width="8.88671875" style="69"/>
    <col min="13059" max="13059" width="37.6640625" style="69" customWidth="1"/>
    <col min="13060" max="13060" width="11.5546875" style="69" customWidth="1"/>
    <col min="13061" max="13061" width="13.33203125" style="69" customWidth="1"/>
    <col min="13062" max="13062" width="12.33203125" style="69" customWidth="1"/>
    <col min="13063" max="13063" width="14.33203125" style="69" customWidth="1"/>
    <col min="13064" max="13064" width="13.5546875" style="69" customWidth="1"/>
    <col min="13065" max="13065" width="12.6640625" style="69" customWidth="1"/>
    <col min="13066" max="13314" width="8.88671875" style="69"/>
    <col min="13315" max="13315" width="37.6640625" style="69" customWidth="1"/>
    <col min="13316" max="13316" width="11.5546875" style="69" customWidth="1"/>
    <col min="13317" max="13317" width="13.33203125" style="69" customWidth="1"/>
    <col min="13318" max="13318" width="12.33203125" style="69" customWidth="1"/>
    <col min="13319" max="13319" width="14.33203125" style="69" customWidth="1"/>
    <col min="13320" max="13320" width="13.5546875" style="69" customWidth="1"/>
    <col min="13321" max="13321" width="12.6640625" style="69" customWidth="1"/>
    <col min="13322" max="13570" width="8.88671875" style="69"/>
    <col min="13571" max="13571" width="37.6640625" style="69" customWidth="1"/>
    <col min="13572" max="13572" width="11.5546875" style="69" customWidth="1"/>
    <col min="13573" max="13573" width="13.33203125" style="69" customWidth="1"/>
    <col min="13574" max="13574" width="12.33203125" style="69" customWidth="1"/>
    <col min="13575" max="13575" width="14.33203125" style="69" customWidth="1"/>
    <col min="13576" max="13576" width="13.5546875" style="69" customWidth="1"/>
    <col min="13577" max="13577" width="12.6640625" style="69" customWidth="1"/>
    <col min="13578" max="13826" width="8.88671875" style="69"/>
    <col min="13827" max="13827" width="37.6640625" style="69" customWidth="1"/>
    <col min="13828" max="13828" width="11.5546875" style="69" customWidth="1"/>
    <col min="13829" max="13829" width="13.33203125" style="69" customWidth="1"/>
    <col min="13830" max="13830" width="12.33203125" style="69" customWidth="1"/>
    <col min="13831" max="13831" width="14.33203125" style="69" customWidth="1"/>
    <col min="13832" max="13832" width="13.5546875" style="69" customWidth="1"/>
    <col min="13833" max="13833" width="12.6640625" style="69" customWidth="1"/>
    <col min="13834" max="14082" width="8.88671875" style="69"/>
    <col min="14083" max="14083" width="37.6640625" style="69" customWidth="1"/>
    <col min="14084" max="14084" width="11.5546875" style="69" customWidth="1"/>
    <col min="14085" max="14085" width="13.33203125" style="69" customWidth="1"/>
    <col min="14086" max="14086" width="12.33203125" style="69" customWidth="1"/>
    <col min="14087" max="14087" width="14.33203125" style="69" customWidth="1"/>
    <col min="14088" max="14088" width="13.5546875" style="69" customWidth="1"/>
    <col min="14089" max="14089" width="12.6640625" style="69" customWidth="1"/>
    <col min="14090" max="14338" width="8.88671875" style="69"/>
    <col min="14339" max="14339" width="37.6640625" style="69" customWidth="1"/>
    <col min="14340" max="14340" width="11.5546875" style="69" customWidth="1"/>
    <col min="14341" max="14341" width="13.33203125" style="69" customWidth="1"/>
    <col min="14342" max="14342" width="12.33203125" style="69" customWidth="1"/>
    <col min="14343" max="14343" width="14.33203125" style="69" customWidth="1"/>
    <col min="14344" max="14344" width="13.5546875" style="69" customWidth="1"/>
    <col min="14345" max="14345" width="12.6640625" style="69" customWidth="1"/>
    <col min="14346" max="14594" width="8.88671875" style="69"/>
    <col min="14595" max="14595" width="37.6640625" style="69" customWidth="1"/>
    <col min="14596" max="14596" width="11.5546875" style="69" customWidth="1"/>
    <col min="14597" max="14597" width="13.33203125" style="69" customWidth="1"/>
    <col min="14598" max="14598" width="12.33203125" style="69" customWidth="1"/>
    <col min="14599" max="14599" width="14.33203125" style="69" customWidth="1"/>
    <col min="14600" max="14600" width="13.5546875" style="69" customWidth="1"/>
    <col min="14601" max="14601" width="12.6640625" style="69" customWidth="1"/>
    <col min="14602" max="14850" width="8.88671875" style="69"/>
    <col min="14851" max="14851" width="37.6640625" style="69" customWidth="1"/>
    <col min="14852" max="14852" width="11.5546875" style="69" customWidth="1"/>
    <col min="14853" max="14853" width="13.33203125" style="69" customWidth="1"/>
    <col min="14854" max="14854" width="12.33203125" style="69" customWidth="1"/>
    <col min="14855" max="14855" width="14.33203125" style="69" customWidth="1"/>
    <col min="14856" max="14856" width="13.5546875" style="69" customWidth="1"/>
    <col min="14857" max="14857" width="12.6640625" style="69" customWidth="1"/>
    <col min="14858" max="15106" width="8.88671875" style="69"/>
    <col min="15107" max="15107" width="37.6640625" style="69" customWidth="1"/>
    <col min="15108" max="15108" width="11.5546875" style="69" customWidth="1"/>
    <col min="15109" max="15109" width="13.33203125" style="69" customWidth="1"/>
    <col min="15110" max="15110" width="12.33203125" style="69" customWidth="1"/>
    <col min="15111" max="15111" width="14.33203125" style="69" customWidth="1"/>
    <col min="15112" max="15112" width="13.5546875" style="69" customWidth="1"/>
    <col min="15113" max="15113" width="12.6640625" style="69" customWidth="1"/>
    <col min="15114" max="15362" width="8.88671875" style="69"/>
    <col min="15363" max="15363" width="37.6640625" style="69" customWidth="1"/>
    <col min="15364" max="15364" width="11.5546875" style="69" customWidth="1"/>
    <col min="15365" max="15365" width="13.33203125" style="69" customWidth="1"/>
    <col min="15366" max="15366" width="12.33203125" style="69" customWidth="1"/>
    <col min="15367" max="15367" width="14.33203125" style="69" customWidth="1"/>
    <col min="15368" max="15368" width="13.5546875" style="69" customWidth="1"/>
    <col min="15369" max="15369" width="12.6640625" style="69" customWidth="1"/>
    <col min="15370" max="15618" width="8.88671875" style="69"/>
    <col min="15619" max="15619" width="37.6640625" style="69" customWidth="1"/>
    <col min="15620" max="15620" width="11.5546875" style="69" customWidth="1"/>
    <col min="15621" max="15621" width="13.33203125" style="69" customWidth="1"/>
    <col min="15622" max="15622" width="12.33203125" style="69" customWidth="1"/>
    <col min="15623" max="15623" width="14.33203125" style="69" customWidth="1"/>
    <col min="15624" max="15624" width="13.5546875" style="69" customWidth="1"/>
    <col min="15625" max="15625" width="12.6640625" style="69" customWidth="1"/>
    <col min="15626" max="15874" width="8.88671875" style="69"/>
    <col min="15875" max="15875" width="37.6640625" style="69" customWidth="1"/>
    <col min="15876" max="15876" width="11.5546875" style="69" customWidth="1"/>
    <col min="15877" max="15877" width="13.33203125" style="69" customWidth="1"/>
    <col min="15878" max="15878" width="12.33203125" style="69" customWidth="1"/>
    <col min="15879" max="15879" width="14.33203125" style="69" customWidth="1"/>
    <col min="15880" max="15880" width="13.5546875" style="69" customWidth="1"/>
    <col min="15881" max="15881" width="12.6640625" style="69" customWidth="1"/>
    <col min="15882" max="16130" width="8.88671875" style="69"/>
    <col min="16131" max="16131" width="37.6640625" style="69" customWidth="1"/>
    <col min="16132" max="16132" width="11.5546875" style="69" customWidth="1"/>
    <col min="16133" max="16133" width="13.33203125" style="69" customWidth="1"/>
    <col min="16134" max="16134" width="12.33203125" style="69" customWidth="1"/>
    <col min="16135" max="16135" width="14.33203125" style="69" customWidth="1"/>
    <col min="16136" max="16136" width="13.5546875" style="69" customWidth="1"/>
    <col min="16137" max="16137" width="12.6640625" style="69" customWidth="1"/>
    <col min="16138" max="16384" width="8.88671875" style="69"/>
  </cols>
  <sheetData>
    <row r="1" spans="1:9" ht="83.4" customHeight="1" thickBot="1" x14ac:dyDescent="0.4">
      <c r="A1" s="79" t="s">
        <v>971</v>
      </c>
      <c r="B1" s="80"/>
      <c r="C1" s="80"/>
      <c r="D1" s="80"/>
      <c r="E1" s="80"/>
      <c r="F1" s="80"/>
      <c r="G1" s="80"/>
      <c r="H1" s="80"/>
      <c r="I1" s="80"/>
    </row>
    <row r="2" spans="1:9" ht="80.400000000000006" x14ac:dyDescent="0.3">
      <c r="A2" s="70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972</v>
      </c>
      <c r="G2" s="71" t="s">
        <v>973</v>
      </c>
      <c r="H2" s="71" t="s">
        <v>7</v>
      </c>
      <c r="I2" s="28" t="s">
        <v>8</v>
      </c>
    </row>
    <row r="3" spans="1:9" ht="18.75" customHeight="1" x14ac:dyDescent="0.35">
      <c r="A3" s="81">
        <v>1</v>
      </c>
      <c r="B3" s="82">
        <v>51</v>
      </c>
      <c r="C3" s="83" t="s">
        <v>974</v>
      </c>
      <c r="D3" s="82">
        <v>0</v>
      </c>
      <c r="E3" s="82">
        <v>0</v>
      </c>
      <c r="F3" s="82">
        <v>0</v>
      </c>
      <c r="G3" s="82">
        <v>0</v>
      </c>
      <c r="H3" s="82">
        <v>0</v>
      </c>
      <c r="I3" s="33">
        <f>SUM(D3:H3)</f>
        <v>0</v>
      </c>
    </row>
    <row r="4" spans="1:9" ht="18.75" customHeight="1" x14ac:dyDescent="0.35">
      <c r="A4" s="81">
        <v>1</v>
      </c>
      <c r="B4" s="82">
        <v>51</v>
      </c>
      <c r="C4" s="83" t="s">
        <v>975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33">
        <f t="shared" ref="I4:I10" si="0">SUM(D4:H4)</f>
        <v>0</v>
      </c>
    </row>
    <row r="5" spans="1:9" ht="18.75" customHeight="1" x14ac:dyDescent="0.35">
      <c r="A5" s="81">
        <v>1</v>
      </c>
      <c r="B5" s="82">
        <v>51</v>
      </c>
      <c r="C5" s="83" t="s">
        <v>976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33">
        <f t="shared" si="0"/>
        <v>0</v>
      </c>
    </row>
    <row r="6" spans="1:9" ht="18.75" customHeight="1" x14ac:dyDescent="0.35">
      <c r="A6" s="81">
        <v>1</v>
      </c>
      <c r="B6" s="82">
        <v>51</v>
      </c>
      <c r="C6" s="83" t="s">
        <v>977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33">
        <f t="shared" si="0"/>
        <v>0</v>
      </c>
    </row>
    <row r="7" spans="1:9" ht="18.75" customHeight="1" x14ac:dyDescent="0.35">
      <c r="A7" s="81">
        <v>1</v>
      </c>
      <c r="B7" s="82">
        <v>51</v>
      </c>
      <c r="C7" s="83" t="s">
        <v>978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33">
        <f t="shared" si="0"/>
        <v>0</v>
      </c>
    </row>
    <row r="8" spans="1:9" ht="18.75" customHeight="1" x14ac:dyDescent="0.35">
      <c r="A8" s="81">
        <v>1</v>
      </c>
      <c r="B8" s="82">
        <v>51</v>
      </c>
      <c r="C8" s="83" t="s">
        <v>979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33">
        <f t="shared" si="0"/>
        <v>0</v>
      </c>
    </row>
    <row r="9" spans="1:9" ht="18.75" customHeight="1" x14ac:dyDescent="0.35">
      <c r="A9" s="81">
        <v>1</v>
      </c>
      <c r="B9" s="82">
        <v>51</v>
      </c>
      <c r="C9" s="83" t="s">
        <v>980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33">
        <f t="shared" si="0"/>
        <v>0</v>
      </c>
    </row>
    <row r="10" spans="1:9" ht="18.75" customHeight="1" x14ac:dyDescent="0.35">
      <c r="A10" s="81">
        <v>1</v>
      </c>
      <c r="B10" s="82">
        <v>51</v>
      </c>
      <c r="C10" s="84" t="s">
        <v>981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33">
        <f t="shared" si="0"/>
        <v>0</v>
      </c>
    </row>
    <row r="11" spans="1:9" ht="15.6" x14ac:dyDescent="0.3">
      <c r="A11" s="72"/>
      <c r="B11" s="72"/>
      <c r="C11" s="72"/>
      <c r="D11" s="72"/>
      <c r="E11" s="72"/>
      <c r="F11" s="72"/>
      <c r="G11" s="72"/>
      <c r="H11" s="72"/>
      <c r="I11" s="72">
        <f>SUM(I3:I10)</f>
        <v>0</v>
      </c>
    </row>
    <row r="12" spans="1:9" ht="15.6" x14ac:dyDescent="0.3">
      <c r="A12" s="72"/>
      <c r="B12" s="72"/>
      <c r="C12" s="72"/>
      <c r="D12" s="72"/>
      <c r="E12" s="72"/>
      <c r="F12" s="72"/>
      <c r="G12" s="72"/>
      <c r="H12" s="72"/>
      <c r="I12" s="72"/>
    </row>
    <row r="13" spans="1:9" ht="15.6" x14ac:dyDescent="0.3">
      <c r="A13" s="72"/>
      <c r="B13" s="72"/>
      <c r="C13" s="72"/>
      <c r="D13" s="72"/>
      <c r="E13" s="72"/>
      <c r="F13" s="72"/>
      <c r="G13" s="72"/>
      <c r="H13" s="72"/>
      <c r="I13" s="72"/>
    </row>
    <row r="14" spans="1:9" ht="15.6" x14ac:dyDescent="0.3">
      <c r="A14" s="73"/>
      <c r="B14" s="73"/>
      <c r="C14" s="74" t="s">
        <v>999</v>
      </c>
      <c r="D14" s="75"/>
      <c r="E14" s="76" t="s">
        <v>982</v>
      </c>
      <c r="F14" s="75"/>
      <c r="G14" s="75"/>
      <c r="H14" s="75"/>
      <c r="I14" s="73"/>
    </row>
    <row r="15" spans="1:9" ht="15.6" x14ac:dyDescent="0.3">
      <c r="A15" s="73"/>
      <c r="B15" s="73"/>
      <c r="C15" s="77"/>
      <c r="D15" s="78" t="s">
        <v>14</v>
      </c>
      <c r="E15" s="73"/>
      <c r="F15" s="73"/>
      <c r="G15" s="73"/>
      <c r="H15" s="73"/>
      <c r="I15" s="73"/>
    </row>
  </sheetData>
  <mergeCells count="3">
    <mergeCell ref="A1:I1"/>
    <mergeCell ref="C14:D14"/>
    <mergeCell ref="E14:H1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1632-0A5D-40D4-989C-8A2B88B478E6}">
  <sheetPr>
    <tabColor theme="0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2" width="8.88671875" style="69"/>
    <col min="3" max="3" width="45.33203125" style="69" customWidth="1"/>
    <col min="4" max="4" width="11.5546875" style="69" customWidth="1"/>
    <col min="5" max="5" width="13.33203125" style="69" customWidth="1"/>
    <col min="6" max="6" width="12.33203125" style="69" customWidth="1"/>
    <col min="7" max="7" width="14.33203125" style="69" customWidth="1"/>
    <col min="8" max="8" width="13.5546875" style="69" customWidth="1"/>
    <col min="9" max="9" width="12.6640625" style="69" customWidth="1"/>
    <col min="10" max="258" width="8.88671875" style="69"/>
    <col min="259" max="259" width="37.6640625" style="69" customWidth="1"/>
    <col min="260" max="260" width="11.5546875" style="69" customWidth="1"/>
    <col min="261" max="261" width="13.33203125" style="69" customWidth="1"/>
    <col min="262" max="262" width="12.33203125" style="69" customWidth="1"/>
    <col min="263" max="263" width="14.33203125" style="69" customWidth="1"/>
    <col min="264" max="264" width="13.5546875" style="69" customWidth="1"/>
    <col min="265" max="265" width="12.6640625" style="69" customWidth="1"/>
    <col min="266" max="514" width="8.88671875" style="69"/>
    <col min="515" max="515" width="37.6640625" style="69" customWidth="1"/>
    <col min="516" max="516" width="11.5546875" style="69" customWidth="1"/>
    <col min="517" max="517" width="13.33203125" style="69" customWidth="1"/>
    <col min="518" max="518" width="12.33203125" style="69" customWidth="1"/>
    <col min="519" max="519" width="14.33203125" style="69" customWidth="1"/>
    <col min="520" max="520" width="13.5546875" style="69" customWidth="1"/>
    <col min="521" max="521" width="12.6640625" style="69" customWidth="1"/>
    <col min="522" max="770" width="8.88671875" style="69"/>
    <col min="771" max="771" width="37.6640625" style="69" customWidth="1"/>
    <col min="772" max="772" width="11.5546875" style="69" customWidth="1"/>
    <col min="773" max="773" width="13.33203125" style="69" customWidth="1"/>
    <col min="774" max="774" width="12.33203125" style="69" customWidth="1"/>
    <col min="775" max="775" width="14.33203125" style="69" customWidth="1"/>
    <col min="776" max="776" width="13.5546875" style="69" customWidth="1"/>
    <col min="777" max="777" width="12.6640625" style="69" customWidth="1"/>
    <col min="778" max="1026" width="8.88671875" style="69"/>
    <col min="1027" max="1027" width="37.6640625" style="69" customWidth="1"/>
    <col min="1028" max="1028" width="11.5546875" style="69" customWidth="1"/>
    <col min="1029" max="1029" width="13.33203125" style="69" customWidth="1"/>
    <col min="1030" max="1030" width="12.33203125" style="69" customWidth="1"/>
    <col min="1031" max="1031" width="14.33203125" style="69" customWidth="1"/>
    <col min="1032" max="1032" width="13.5546875" style="69" customWidth="1"/>
    <col min="1033" max="1033" width="12.6640625" style="69" customWidth="1"/>
    <col min="1034" max="1282" width="8.88671875" style="69"/>
    <col min="1283" max="1283" width="37.6640625" style="69" customWidth="1"/>
    <col min="1284" max="1284" width="11.5546875" style="69" customWidth="1"/>
    <col min="1285" max="1285" width="13.33203125" style="69" customWidth="1"/>
    <col min="1286" max="1286" width="12.33203125" style="69" customWidth="1"/>
    <col min="1287" max="1287" width="14.33203125" style="69" customWidth="1"/>
    <col min="1288" max="1288" width="13.5546875" style="69" customWidth="1"/>
    <col min="1289" max="1289" width="12.6640625" style="69" customWidth="1"/>
    <col min="1290" max="1538" width="8.88671875" style="69"/>
    <col min="1539" max="1539" width="37.6640625" style="69" customWidth="1"/>
    <col min="1540" max="1540" width="11.5546875" style="69" customWidth="1"/>
    <col min="1541" max="1541" width="13.33203125" style="69" customWidth="1"/>
    <col min="1542" max="1542" width="12.33203125" style="69" customWidth="1"/>
    <col min="1543" max="1543" width="14.33203125" style="69" customWidth="1"/>
    <col min="1544" max="1544" width="13.5546875" style="69" customWidth="1"/>
    <col min="1545" max="1545" width="12.6640625" style="69" customWidth="1"/>
    <col min="1546" max="1794" width="8.88671875" style="69"/>
    <col min="1795" max="1795" width="37.6640625" style="69" customWidth="1"/>
    <col min="1796" max="1796" width="11.5546875" style="69" customWidth="1"/>
    <col min="1797" max="1797" width="13.33203125" style="69" customWidth="1"/>
    <col min="1798" max="1798" width="12.33203125" style="69" customWidth="1"/>
    <col min="1799" max="1799" width="14.33203125" style="69" customWidth="1"/>
    <col min="1800" max="1800" width="13.5546875" style="69" customWidth="1"/>
    <col min="1801" max="1801" width="12.6640625" style="69" customWidth="1"/>
    <col min="1802" max="2050" width="8.88671875" style="69"/>
    <col min="2051" max="2051" width="37.6640625" style="69" customWidth="1"/>
    <col min="2052" max="2052" width="11.5546875" style="69" customWidth="1"/>
    <col min="2053" max="2053" width="13.33203125" style="69" customWidth="1"/>
    <col min="2054" max="2054" width="12.33203125" style="69" customWidth="1"/>
    <col min="2055" max="2055" width="14.33203125" style="69" customWidth="1"/>
    <col min="2056" max="2056" width="13.5546875" style="69" customWidth="1"/>
    <col min="2057" max="2057" width="12.6640625" style="69" customWidth="1"/>
    <col min="2058" max="2306" width="8.88671875" style="69"/>
    <col min="2307" max="2307" width="37.6640625" style="69" customWidth="1"/>
    <col min="2308" max="2308" width="11.5546875" style="69" customWidth="1"/>
    <col min="2309" max="2309" width="13.33203125" style="69" customWidth="1"/>
    <col min="2310" max="2310" width="12.33203125" style="69" customWidth="1"/>
    <col min="2311" max="2311" width="14.33203125" style="69" customWidth="1"/>
    <col min="2312" max="2312" width="13.5546875" style="69" customWidth="1"/>
    <col min="2313" max="2313" width="12.6640625" style="69" customWidth="1"/>
    <col min="2314" max="2562" width="8.88671875" style="69"/>
    <col min="2563" max="2563" width="37.6640625" style="69" customWidth="1"/>
    <col min="2564" max="2564" width="11.5546875" style="69" customWidth="1"/>
    <col min="2565" max="2565" width="13.33203125" style="69" customWidth="1"/>
    <col min="2566" max="2566" width="12.33203125" style="69" customWidth="1"/>
    <col min="2567" max="2567" width="14.33203125" style="69" customWidth="1"/>
    <col min="2568" max="2568" width="13.5546875" style="69" customWidth="1"/>
    <col min="2569" max="2569" width="12.6640625" style="69" customWidth="1"/>
    <col min="2570" max="2818" width="8.88671875" style="69"/>
    <col min="2819" max="2819" width="37.6640625" style="69" customWidth="1"/>
    <col min="2820" max="2820" width="11.5546875" style="69" customWidth="1"/>
    <col min="2821" max="2821" width="13.33203125" style="69" customWidth="1"/>
    <col min="2822" max="2822" width="12.33203125" style="69" customWidth="1"/>
    <col min="2823" max="2823" width="14.33203125" style="69" customWidth="1"/>
    <col min="2824" max="2824" width="13.5546875" style="69" customWidth="1"/>
    <col min="2825" max="2825" width="12.6640625" style="69" customWidth="1"/>
    <col min="2826" max="3074" width="8.88671875" style="69"/>
    <col min="3075" max="3075" width="37.6640625" style="69" customWidth="1"/>
    <col min="3076" max="3076" width="11.5546875" style="69" customWidth="1"/>
    <col min="3077" max="3077" width="13.33203125" style="69" customWidth="1"/>
    <col min="3078" max="3078" width="12.33203125" style="69" customWidth="1"/>
    <col min="3079" max="3079" width="14.33203125" style="69" customWidth="1"/>
    <col min="3080" max="3080" width="13.5546875" style="69" customWidth="1"/>
    <col min="3081" max="3081" width="12.6640625" style="69" customWidth="1"/>
    <col min="3082" max="3330" width="8.88671875" style="69"/>
    <col min="3331" max="3331" width="37.6640625" style="69" customWidth="1"/>
    <col min="3332" max="3332" width="11.5546875" style="69" customWidth="1"/>
    <col min="3333" max="3333" width="13.33203125" style="69" customWidth="1"/>
    <col min="3334" max="3334" width="12.33203125" style="69" customWidth="1"/>
    <col min="3335" max="3335" width="14.33203125" style="69" customWidth="1"/>
    <col min="3336" max="3336" width="13.5546875" style="69" customWidth="1"/>
    <col min="3337" max="3337" width="12.6640625" style="69" customWidth="1"/>
    <col min="3338" max="3586" width="8.88671875" style="69"/>
    <col min="3587" max="3587" width="37.6640625" style="69" customWidth="1"/>
    <col min="3588" max="3588" width="11.5546875" style="69" customWidth="1"/>
    <col min="3589" max="3589" width="13.33203125" style="69" customWidth="1"/>
    <col min="3590" max="3590" width="12.33203125" style="69" customWidth="1"/>
    <col min="3591" max="3591" width="14.33203125" style="69" customWidth="1"/>
    <col min="3592" max="3592" width="13.5546875" style="69" customWidth="1"/>
    <col min="3593" max="3593" width="12.6640625" style="69" customWidth="1"/>
    <col min="3594" max="3842" width="8.88671875" style="69"/>
    <col min="3843" max="3843" width="37.6640625" style="69" customWidth="1"/>
    <col min="3844" max="3844" width="11.5546875" style="69" customWidth="1"/>
    <col min="3845" max="3845" width="13.33203125" style="69" customWidth="1"/>
    <col min="3846" max="3846" width="12.33203125" style="69" customWidth="1"/>
    <col min="3847" max="3847" width="14.33203125" style="69" customWidth="1"/>
    <col min="3848" max="3848" width="13.5546875" style="69" customWidth="1"/>
    <col min="3849" max="3849" width="12.6640625" style="69" customWidth="1"/>
    <col min="3850" max="4098" width="8.88671875" style="69"/>
    <col min="4099" max="4099" width="37.6640625" style="69" customWidth="1"/>
    <col min="4100" max="4100" width="11.5546875" style="69" customWidth="1"/>
    <col min="4101" max="4101" width="13.33203125" style="69" customWidth="1"/>
    <col min="4102" max="4102" width="12.33203125" style="69" customWidth="1"/>
    <col min="4103" max="4103" width="14.33203125" style="69" customWidth="1"/>
    <col min="4104" max="4104" width="13.5546875" style="69" customWidth="1"/>
    <col min="4105" max="4105" width="12.6640625" style="69" customWidth="1"/>
    <col min="4106" max="4354" width="8.88671875" style="69"/>
    <col min="4355" max="4355" width="37.6640625" style="69" customWidth="1"/>
    <col min="4356" max="4356" width="11.5546875" style="69" customWidth="1"/>
    <col min="4357" max="4357" width="13.33203125" style="69" customWidth="1"/>
    <col min="4358" max="4358" width="12.33203125" style="69" customWidth="1"/>
    <col min="4359" max="4359" width="14.33203125" style="69" customWidth="1"/>
    <col min="4360" max="4360" width="13.5546875" style="69" customWidth="1"/>
    <col min="4361" max="4361" width="12.6640625" style="69" customWidth="1"/>
    <col min="4362" max="4610" width="8.88671875" style="69"/>
    <col min="4611" max="4611" width="37.6640625" style="69" customWidth="1"/>
    <col min="4612" max="4612" width="11.5546875" style="69" customWidth="1"/>
    <col min="4613" max="4613" width="13.33203125" style="69" customWidth="1"/>
    <col min="4614" max="4614" width="12.33203125" style="69" customWidth="1"/>
    <col min="4615" max="4615" width="14.33203125" style="69" customWidth="1"/>
    <col min="4616" max="4616" width="13.5546875" style="69" customWidth="1"/>
    <col min="4617" max="4617" width="12.6640625" style="69" customWidth="1"/>
    <col min="4618" max="4866" width="8.88671875" style="69"/>
    <col min="4867" max="4867" width="37.6640625" style="69" customWidth="1"/>
    <col min="4868" max="4868" width="11.5546875" style="69" customWidth="1"/>
    <col min="4869" max="4869" width="13.33203125" style="69" customWidth="1"/>
    <col min="4870" max="4870" width="12.33203125" style="69" customWidth="1"/>
    <col min="4871" max="4871" width="14.33203125" style="69" customWidth="1"/>
    <col min="4872" max="4872" width="13.5546875" style="69" customWidth="1"/>
    <col min="4873" max="4873" width="12.6640625" style="69" customWidth="1"/>
    <col min="4874" max="5122" width="8.88671875" style="69"/>
    <col min="5123" max="5123" width="37.6640625" style="69" customWidth="1"/>
    <col min="5124" max="5124" width="11.5546875" style="69" customWidth="1"/>
    <col min="5125" max="5125" width="13.33203125" style="69" customWidth="1"/>
    <col min="5126" max="5126" width="12.33203125" style="69" customWidth="1"/>
    <col min="5127" max="5127" width="14.33203125" style="69" customWidth="1"/>
    <col min="5128" max="5128" width="13.5546875" style="69" customWidth="1"/>
    <col min="5129" max="5129" width="12.6640625" style="69" customWidth="1"/>
    <col min="5130" max="5378" width="8.88671875" style="69"/>
    <col min="5379" max="5379" width="37.6640625" style="69" customWidth="1"/>
    <col min="5380" max="5380" width="11.5546875" style="69" customWidth="1"/>
    <col min="5381" max="5381" width="13.33203125" style="69" customWidth="1"/>
    <col min="5382" max="5382" width="12.33203125" style="69" customWidth="1"/>
    <col min="5383" max="5383" width="14.33203125" style="69" customWidth="1"/>
    <col min="5384" max="5384" width="13.5546875" style="69" customWidth="1"/>
    <col min="5385" max="5385" width="12.6640625" style="69" customWidth="1"/>
    <col min="5386" max="5634" width="8.88671875" style="69"/>
    <col min="5635" max="5635" width="37.6640625" style="69" customWidth="1"/>
    <col min="5636" max="5636" width="11.5546875" style="69" customWidth="1"/>
    <col min="5637" max="5637" width="13.33203125" style="69" customWidth="1"/>
    <col min="5638" max="5638" width="12.33203125" style="69" customWidth="1"/>
    <col min="5639" max="5639" width="14.33203125" style="69" customWidth="1"/>
    <col min="5640" max="5640" width="13.5546875" style="69" customWidth="1"/>
    <col min="5641" max="5641" width="12.6640625" style="69" customWidth="1"/>
    <col min="5642" max="5890" width="8.88671875" style="69"/>
    <col min="5891" max="5891" width="37.6640625" style="69" customWidth="1"/>
    <col min="5892" max="5892" width="11.5546875" style="69" customWidth="1"/>
    <col min="5893" max="5893" width="13.33203125" style="69" customWidth="1"/>
    <col min="5894" max="5894" width="12.33203125" style="69" customWidth="1"/>
    <col min="5895" max="5895" width="14.33203125" style="69" customWidth="1"/>
    <col min="5896" max="5896" width="13.5546875" style="69" customWidth="1"/>
    <col min="5897" max="5897" width="12.6640625" style="69" customWidth="1"/>
    <col min="5898" max="6146" width="8.88671875" style="69"/>
    <col min="6147" max="6147" width="37.6640625" style="69" customWidth="1"/>
    <col min="6148" max="6148" width="11.5546875" style="69" customWidth="1"/>
    <col min="6149" max="6149" width="13.33203125" style="69" customWidth="1"/>
    <col min="6150" max="6150" width="12.33203125" style="69" customWidth="1"/>
    <col min="6151" max="6151" width="14.33203125" style="69" customWidth="1"/>
    <col min="6152" max="6152" width="13.5546875" style="69" customWidth="1"/>
    <col min="6153" max="6153" width="12.6640625" style="69" customWidth="1"/>
    <col min="6154" max="6402" width="8.88671875" style="69"/>
    <col min="6403" max="6403" width="37.6640625" style="69" customWidth="1"/>
    <col min="6404" max="6404" width="11.5546875" style="69" customWidth="1"/>
    <col min="6405" max="6405" width="13.33203125" style="69" customWidth="1"/>
    <col min="6406" max="6406" width="12.33203125" style="69" customWidth="1"/>
    <col min="6407" max="6407" width="14.33203125" style="69" customWidth="1"/>
    <col min="6408" max="6408" width="13.5546875" style="69" customWidth="1"/>
    <col min="6409" max="6409" width="12.6640625" style="69" customWidth="1"/>
    <col min="6410" max="6658" width="8.88671875" style="69"/>
    <col min="6659" max="6659" width="37.6640625" style="69" customWidth="1"/>
    <col min="6660" max="6660" width="11.5546875" style="69" customWidth="1"/>
    <col min="6661" max="6661" width="13.33203125" style="69" customWidth="1"/>
    <col min="6662" max="6662" width="12.33203125" style="69" customWidth="1"/>
    <col min="6663" max="6663" width="14.33203125" style="69" customWidth="1"/>
    <col min="6664" max="6664" width="13.5546875" style="69" customWidth="1"/>
    <col min="6665" max="6665" width="12.6640625" style="69" customWidth="1"/>
    <col min="6666" max="6914" width="8.88671875" style="69"/>
    <col min="6915" max="6915" width="37.6640625" style="69" customWidth="1"/>
    <col min="6916" max="6916" width="11.5546875" style="69" customWidth="1"/>
    <col min="6917" max="6917" width="13.33203125" style="69" customWidth="1"/>
    <col min="6918" max="6918" width="12.33203125" style="69" customWidth="1"/>
    <col min="6919" max="6919" width="14.33203125" style="69" customWidth="1"/>
    <col min="6920" max="6920" width="13.5546875" style="69" customWidth="1"/>
    <col min="6921" max="6921" width="12.6640625" style="69" customWidth="1"/>
    <col min="6922" max="7170" width="8.88671875" style="69"/>
    <col min="7171" max="7171" width="37.6640625" style="69" customWidth="1"/>
    <col min="7172" max="7172" width="11.5546875" style="69" customWidth="1"/>
    <col min="7173" max="7173" width="13.33203125" style="69" customWidth="1"/>
    <col min="7174" max="7174" width="12.33203125" style="69" customWidth="1"/>
    <col min="7175" max="7175" width="14.33203125" style="69" customWidth="1"/>
    <col min="7176" max="7176" width="13.5546875" style="69" customWidth="1"/>
    <col min="7177" max="7177" width="12.6640625" style="69" customWidth="1"/>
    <col min="7178" max="7426" width="8.88671875" style="69"/>
    <col min="7427" max="7427" width="37.6640625" style="69" customWidth="1"/>
    <col min="7428" max="7428" width="11.5546875" style="69" customWidth="1"/>
    <col min="7429" max="7429" width="13.33203125" style="69" customWidth="1"/>
    <col min="7430" max="7430" width="12.33203125" style="69" customWidth="1"/>
    <col min="7431" max="7431" width="14.33203125" style="69" customWidth="1"/>
    <col min="7432" max="7432" width="13.5546875" style="69" customWidth="1"/>
    <col min="7433" max="7433" width="12.6640625" style="69" customWidth="1"/>
    <col min="7434" max="7682" width="8.88671875" style="69"/>
    <col min="7683" max="7683" width="37.6640625" style="69" customWidth="1"/>
    <col min="7684" max="7684" width="11.5546875" style="69" customWidth="1"/>
    <col min="7685" max="7685" width="13.33203125" style="69" customWidth="1"/>
    <col min="7686" max="7686" width="12.33203125" style="69" customWidth="1"/>
    <col min="7687" max="7687" width="14.33203125" style="69" customWidth="1"/>
    <col min="7688" max="7688" width="13.5546875" style="69" customWidth="1"/>
    <col min="7689" max="7689" width="12.6640625" style="69" customWidth="1"/>
    <col min="7690" max="7938" width="8.88671875" style="69"/>
    <col min="7939" max="7939" width="37.6640625" style="69" customWidth="1"/>
    <col min="7940" max="7940" width="11.5546875" style="69" customWidth="1"/>
    <col min="7941" max="7941" width="13.33203125" style="69" customWidth="1"/>
    <col min="7942" max="7942" width="12.33203125" style="69" customWidth="1"/>
    <col min="7943" max="7943" width="14.33203125" style="69" customWidth="1"/>
    <col min="7944" max="7944" width="13.5546875" style="69" customWidth="1"/>
    <col min="7945" max="7945" width="12.6640625" style="69" customWidth="1"/>
    <col min="7946" max="8194" width="8.88671875" style="69"/>
    <col min="8195" max="8195" width="37.6640625" style="69" customWidth="1"/>
    <col min="8196" max="8196" width="11.5546875" style="69" customWidth="1"/>
    <col min="8197" max="8197" width="13.33203125" style="69" customWidth="1"/>
    <col min="8198" max="8198" width="12.33203125" style="69" customWidth="1"/>
    <col min="8199" max="8199" width="14.33203125" style="69" customWidth="1"/>
    <col min="8200" max="8200" width="13.5546875" style="69" customWidth="1"/>
    <col min="8201" max="8201" width="12.6640625" style="69" customWidth="1"/>
    <col min="8202" max="8450" width="8.88671875" style="69"/>
    <col min="8451" max="8451" width="37.6640625" style="69" customWidth="1"/>
    <col min="8452" max="8452" width="11.5546875" style="69" customWidth="1"/>
    <col min="8453" max="8453" width="13.33203125" style="69" customWidth="1"/>
    <col min="8454" max="8454" width="12.33203125" style="69" customWidth="1"/>
    <col min="8455" max="8455" width="14.33203125" style="69" customWidth="1"/>
    <col min="8456" max="8456" width="13.5546875" style="69" customWidth="1"/>
    <col min="8457" max="8457" width="12.6640625" style="69" customWidth="1"/>
    <col min="8458" max="8706" width="8.88671875" style="69"/>
    <col min="8707" max="8707" width="37.6640625" style="69" customWidth="1"/>
    <col min="8708" max="8708" width="11.5546875" style="69" customWidth="1"/>
    <col min="8709" max="8709" width="13.33203125" style="69" customWidth="1"/>
    <col min="8710" max="8710" width="12.33203125" style="69" customWidth="1"/>
    <col min="8711" max="8711" width="14.33203125" style="69" customWidth="1"/>
    <col min="8712" max="8712" width="13.5546875" style="69" customWidth="1"/>
    <col min="8713" max="8713" width="12.6640625" style="69" customWidth="1"/>
    <col min="8714" max="8962" width="8.88671875" style="69"/>
    <col min="8963" max="8963" width="37.6640625" style="69" customWidth="1"/>
    <col min="8964" max="8964" width="11.5546875" style="69" customWidth="1"/>
    <col min="8965" max="8965" width="13.33203125" style="69" customWidth="1"/>
    <col min="8966" max="8966" width="12.33203125" style="69" customWidth="1"/>
    <col min="8967" max="8967" width="14.33203125" style="69" customWidth="1"/>
    <col min="8968" max="8968" width="13.5546875" style="69" customWidth="1"/>
    <col min="8969" max="8969" width="12.6640625" style="69" customWidth="1"/>
    <col min="8970" max="9218" width="8.88671875" style="69"/>
    <col min="9219" max="9219" width="37.6640625" style="69" customWidth="1"/>
    <col min="9220" max="9220" width="11.5546875" style="69" customWidth="1"/>
    <col min="9221" max="9221" width="13.33203125" style="69" customWidth="1"/>
    <col min="9222" max="9222" width="12.33203125" style="69" customWidth="1"/>
    <col min="9223" max="9223" width="14.33203125" style="69" customWidth="1"/>
    <col min="9224" max="9224" width="13.5546875" style="69" customWidth="1"/>
    <col min="9225" max="9225" width="12.6640625" style="69" customWidth="1"/>
    <col min="9226" max="9474" width="8.88671875" style="69"/>
    <col min="9475" max="9475" width="37.6640625" style="69" customWidth="1"/>
    <col min="9476" max="9476" width="11.5546875" style="69" customWidth="1"/>
    <col min="9477" max="9477" width="13.33203125" style="69" customWidth="1"/>
    <col min="9478" max="9478" width="12.33203125" style="69" customWidth="1"/>
    <col min="9479" max="9479" width="14.33203125" style="69" customWidth="1"/>
    <col min="9480" max="9480" width="13.5546875" style="69" customWidth="1"/>
    <col min="9481" max="9481" width="12.6640625" style="69" customWidth="1"/>
    <col min="9482" max="9730" width="8.88671875" style="69"/>
    <col min="9731" max="9731" width="37.6640625" style="69" customWidth="1"/>
    <col min="9732" max="9732" width="11.5546875" style="69" customWidth="1"/>
    <col min="9733" max="9733" width="13.33203125" style="69" customWidth="1"/>
    <col min="9734" max="9734" width="12.33203125" style="69" customWidth="1"/>
    <col min="9735" max="9735" width="14.33203125" style="69" customWidth="1"/>
    <col min="9736" max="9736" width="13.5546875" style="69" customWidth="1"/>
    <col min="9737" max="9737" width="12.6640625" style="69" customWidth="1"/>
    <col min="9738" max="9986" width="8.88671875" style="69"/>
    <col min="9987" max="9987" width="37.6640625" style="69" customWidth="1"/>
    <col min="9988" max="9988" width="11.5546875" style="69" customWidth="1"/>
    <col min="9989" max="9989" width="13.33203125" style="69" customWidth="1"/>
    <col min="9990" max="9990" width="12.33203125" style="69" customWidth="1"/>
    <col min="9991" max="9991" width="14.33203125" style="69" customWidth="1"/>
    <col min="9992" max="9992" width="13.5546875" style="69" customWidth="1"/>
    <col min="9993" max="9993" width="12.6640625" style="69" customWidth="1"/>
    <col min="9994" max="10242" width="8.88671875" style="69"/>
    <col min="10243" max="10243" width="37.6640625" style="69" customWidth="1"/>
    <col min="10244" max="10244" width="11.5546875" style="69" customWidth="1"/>
    <col min="10245" max="10245" width="13.33203125" style="69" customWidth="1"/>
    <col min="10246" max="10246" width="12.33203125" style="69" customWidth="1"/>
    <col min="10247" max="10247" width="14.33203125" style="69" customWidth="1"/>
    <col min="10248" max="10248" width="13.5546875" style="69" customWidth="1"/>
    <col min="10249" max="10249" width="12.6640625" style="69" customWidth="1"/>
    <col min="10250" max="10498" width="8.88671875" style="69"/>
    <col min="10499" max="10499" width="37.6640625" style="69" customWidth="1"/>
    <col min="10500" max="10500" width="11.5546875" style="69" customWidth="1"/>
    <col min="10501" max="10501" width="13.33203125" style="69" customWidth="1"/>
    <col min="10502" max="10502" width="12.33203125" style="69" customWidth="1"/>
    <col min="10503" max="10503" width="14.33203125" style="69" customWidth="1"/>
    <col min="10504" max="10504" width="13.5546875" style="69" customWidth="1"/>
    <col min="10505" max="10505" width="12.6640625" style="69" customWidth="1"/>
    <col min="10506" max="10754" width="8.88671875" style="69"/>
    <col min="10755" max="10755" width="37.6640625" style="69" customWidth="1"/>
    <col min="10756" max="10756" width="11.5546875" style="69" customWidth="1"/>
    <col min="10757" max="10757" width="13.33203125" style="69" customWidth="1"/>
    <col min="10758" max="10758" width="12.33203125" style="69" customWidth="1"/>
    <col min="10759" max="10759" width="14.33203125" style="69" customWidth="1"/>
    <col min="10760" max="10760" width="13.5546875" style="69" customWidth="1"/>
    <col min="10761" max="10761" width="12.6640625" style="69" customWidth="1"/>
    <col min="10762" max="11010" width="8.88671875" style="69"/>
    <col min="11011" max="11011" width="37.6640625" style="69" customWidth="1"/>
    <col min="11012" max="11012" width="11.5546875" style="69" customWidth="1"/>
    <col min="11013" max="11013" width="13.33203125" style="69" customWidth="1"/>
    <col min="11014" max="11014" width="12.33203125" style="69" customWidth="1"/>
    <col min="11015" max="11015" width="14.33203125" style="69" customWidth="1"/>
    <col min="11016" max="11016" width="13.5546875" style="69" customWidth="1"/>
    <col min="11017" max="11017" width="12.6640625" style="69" customWidth="1"/>
    <col min="11018" max="11266" width="8.88671875" style="69"/>
    <col min="11267" max="11267" width="37.6640625" style="69" customWidth="1"/>
    <col min="11268" max="11268" width="11.5546875" style="69" customWidth="1"/>
    <col min="11269" max="11269" width="13.33203125" style="69" customWidth="1"/>
    <col min="11270" max="11270" width="12.33203125" style="69" customWidth="1"/>
    <col min="11271" max="11271" width="14.33203125" style="69" customWidth="1"/>
    <col min="11272" max="11272" width="13.5546875" style="69" customWidth="1"/>
    <col min="11273" max="11273" width="12.6640625" style="69" customWidth="1"/>
    <col min="11274" max="11522" width="8.88671875" style="69"/>
    <col min="11523" max="11523" width="37.6640625" style="69" customWidth="1"/>
    <col min="11524" max="11524" width="11.5546875" style="69" customWidth="1"/>
    <col min="11525" max="11525" width="13.33203125" style="69" customWidth="1"/>
    <col min="11526" max="11526" width="12.33203125" style="69" customWidth="1"/>
    <col min="11527" max="11527" width="14.33203125" style="69" customWidth="1"/>
    <col min="11528" max="11528" width="13.5546875" style="69" customWidth="1"/>
    <col min="11529" max="11529" width="12.6640625" style="69" customWidth="1"/>
    <col min="11530" max="11778" width="8.88671875" style="69"/>
    <col min="11779" max="11779" width="37.6640625" style="69" customWidth="1"/>
    <col min="11780" max="11780" width="11.5546875" style="69" customWidth="1"/>
    <col min="11781" max="11781" width="13.33203125" style="69" customWidth="1"/>
    <col min="11782" max="11782" width="12.33203125" style="69" customWidth="1"/>
    <col min="11783" max="11783" width="14.33203125" style="69" customWidth="1"/>
    <col min="11784" max="11784" width="13.5546875" style="69" customWidth="1"/>
    <col min="11785" max="11785" width="12.6640625" style="69" customWidth="1"/>
    <col min="11786" max="12034" width="8.88671875" style="69"/>
    <col min="12035" max="12035" width="37.6640625" style="69" customWidth="1"/>
    <col min="12036" max="12036" width="11.5546875" style="69" customWidth="1"/>
    <col min="12037" max="12037" width="13.33203125" style="69" customWidth="1"/>
    <col min="12038" max="12038" width="12.33203125" style="69" customWidth="1"/>
    <col min="12039" max="12039" width="14.33203125" style="69" customWidth="1"/>
    <col min="12040" max="12040" width="13.5546875" style="69" customWidth="1"/>
    <col min="12041" max="12041" width="12.6640625" style="69" customWidth="1"/>
    <col min="12042" max="12290" width="8.88671875" style="69"/>
    <col min="12291" max="12291" width="37.6640625" style="69" customWidth="1"/>
    <col min="12292" max="12292" width="11.5546875" style="69" customWidth="1"/>
    <col min="12293" max="12293" width="13.33203125" style="69" customWidth="1"/>
    <col min="12294" max="12294" width="12.33203125" style="69" customWidth="1"/>
    <col min="12295" max="12295" width="14.33203125" style="69" customWidth="1"/>
    <col min="12296" max="12296" width="13.5546875" style="69" customWidth="1"/>
    <col min="12297" max="12297" width="12.6640625" style="69" customWidth="1"/>
    <col min="12298" max="12546" width="8.88671875" style="69"/>
    <col min="12547" max="12547" width="37.6640625" style="69" customWidth="1"/>
    <col min="12548" max="12548" width="11.5546875" style="69" customWidth="1"/>
    <col min="12549" max="12549" width="13.33203125" style="69" customWidth="1"/>
    <col min="12550" max="12550" width="12.33203125" style="69" customWidth="1"/>
    <col min="12551" max="12551" width="14.33203125" style="69" customWidth="1"/>
    <col min="12552" max="12552" width="13.5546875" style="69" customWidth="1"/>
    <col min="12553" max="12553" width="12.6640625" style="69" customWidth="1"/>
    <col min="12554" max="12802" width="8.88671875" style="69"/>
    <col min="12803" max="12803" width="37.6640625" style="69" customWidth="1"/>
    <col min="12804" max="12804" width="11.5546875" style="69" customWidth="1"/>
    <col min="12805" max="12805" width="13.33203125" style="69" customWidth="1"/>
    <col min="12806" max="12806" width="12.33203125" style="69" customWidth="1"/>
    <col min="12807" max="12807" width="14.33203125" style="69" customWidth="1"/>
    <col min="12808" max="12808" width="13.5546875" style="69" customWidth="1"/>
    <col min="12809" max="12809" width="12.6640625" style="69" customWidth="1"/>
    <col min="12810" max="13058" width="8.88671875" style="69"/>
    <col min="13059" max="13059" width="37.6640625" style="69" customWidth="1"/>
    <col min="13060" max="13060" width="11.5546875" style="69" customWidth="1"/>
    <col min="13061" max="13061" width="13.33203125" style="69" customWidth="1"/>
    <col min="13062" max="13062" width="12.33203125" style="69" customWidth="1"/>
    <col min="13063" max="13063" width="14.33203125" style="69" customWidth="1"/>
    <col min="13064" max="13064" width="13.5546875" style="69" customWidth="1"/>
    <col min="13065" max="13065" width="12.6640625" style="69" customWidth="1"/>
    <col min="13066" max="13314" width="8.88671875" style="69"/>
    <col min="13315" max="13315" width="37.6640625" style="69" customWidth="1"/>
    <col min="13316" max="13316" width="11.5546875" style="69" customWidth="1"/>
    <col min="13317" max="13317" width="13.33203125" style="69" customWidth="1"/>
    <col min="13318" max="13318" width="12.33203125" style="69" customWidth="1"/>
    <col min="13319" max="13319" width="14.33203125" style="69" customWidth="1"/>
    <col min="13320" max="13320" width="13.5546875" style="69" customWidth="1"/>
    <col min="13321" max="13321" width="12.6640625" style="69" customWidth="1"/>
    <col min="13322" max="13570" width="8.88671875" style="69"/>
    <col min="13571" max="13571" width="37.6640625" style="69" customWidth="1"/>
    <col min="13572" max="13572" width="11.5546875" style="69" customWidth="1"/>
    <col min="13573" max="13573" width="13.33203125" style="69" customWidth="1"/>
    <col min="13574" max="13574" width="12.33203125" style="69" customWidth="1"/>
    <col min="13575" max="13575" width="14.33203125" style="69" customWidth="1"/>
    <col min="13576" max="13576" width="13.5546875" style="69" customWidth="1"/>
    <col min="13577" max="13577" width="12.6640625" style="69" customWidth="1"/>
    <col min="13578" max="13826" width="8.88671875" style="69"/>
    <col min="13827" max="13827" width="37.6640625" style="69" customWidth="1"/>
    <col min="13828" max="13828" width="11.5546875" style="69" customWidth="1"/>
    <col min="13829" max="13829" width="13.33203125" style="69" customWidth="1"/>
    <col min="13830" max="13830" width="12.33203125" style="69" customWidth="1"/>
    <col min="13831" max="13831" width="14.33203125" style="69" customWidth="1"/>
    <col min="13832" max="13832" width="13.5546875" style="69" customWidth="1"/>
    <col min="13833" max="13833" width="12.6640625" style="69" customWidth="1"/>
    <col min="13834" max="14082" width="8.88671875" style="69"/>
    <col min="14083" max="14083" width="37.6640625" style="69" customWidth="1"/>
    <col min="14084" max="14084" width="11.5546875" style="69" customWidth="1"/>
    <col min="14085" max="14085" width="13.33203125" style="69" customWidth="1"/>
    <col min="14086" max="14086" width="12.33203125" style="69" customWidth="1"/>
    <col min="14087" max="14087" width="14.33203125" style="69" customWidth="1"/>
    <col min="14088" max="14088" width="13.5546875" style="69" customWidth="1"/>
    <col min="14089" max="14089" width="12.6640625" style="69" customWidth="1"/>
    <col min="14090" max="14338" width="8.88671875" style="69"/>
    <col min="14339" max="14339" width="37.6640625" style="69" customWidth="1"/>
    <col min="14340" max="14340" width="11.5546875" style="69" customWidth="1"/>
    <col min="14341" max="14341" width="13.33203125" style="69" customWidth="1"/>
    <col min="14342" max="14342" width="12.33203125" style="69" customWidth="1"/>
    <col min="14343" max="14343" width="14.33203125" style="69" customWidth="1"/>
    <col min="14344" max="14344" width="13.5546875" style="69" customWidth="1"/>
    <col min="14345" max="14345" width="12.6640625" style="69" customWidth="1"/>
    <col min="14346" max="14594" width="8.88671875" style="69"/>
    <col min="14595" max="14595" width="37.6640625" style="69" customWidth="1"/>
    <col min="14596" max="14596" width="11.5546875" style="69" customWidth="1"/>
    <col min="14597" max="14597" width="13.33203125" style="69" customWidth="1"/>
    <col min="14598" max="14598" width="12.33203125" style="69" customWidth="1"/>
    <col min="14599" max="14599" width="14.33203125" style="69" customWidth="1"/>
    <col min="14600" max="14600" width="13.5546875" style="69" customWidth="1"/>
    <col min="14601" max="14601" width="12.6640625" style="69" customWidth="1"/>
    <col min="14602" max="14850" width="8.88671875" style="69"/>
    <col min="14851" max="14851" width="37.6640625" style="69" customWidth="1"/>
    <col min="14852" max="14852" width="11.5546875" style="69" customWidth="1"/>
    <col min="14853" max="14853" width="13.33203125" style="69" customWidth="1"/>
    <col min="14854" max="14854" width="12.33203125" style="69" customWidth="1"/>
    <col min="14855" max="14855" width="14.33203125" style="69" customWidth="1"/>
    <col min="14856" max="14856" width="13.5546875" style="69" customWidth="1"/>
    <col min="14857" max="14857" width="12.6640625" style="69" customWidth="1"/>
    <col min="14858" max="15106" width="8.88671875" style="69"/>
    <col min="15107" max="15107" width="37.6640625" style="69" customWidth="1"/>
    <col min="15108" max="15108" width="11.5546875" style="69" customWidth="1"/>
    <col min="15109" max="15109" width="13.33203125" style="69" customWidth="1"/>
    <col min="15110" max="15110" width="12.33203125" style="69" customWidth="1"/>
    <col min="15111" max="15111" width="14.33203125" style="69" customWidth="1"/>
    <col min="15112" max="15112" width="13.5546875" style="69" customWidth="1"/>
    <col min="15113" max="15113" width="12.6640625" style="69" customWidth="1"/>
    <col min="15114" max="15362" width="8.88671875" style="69"/>
    <col min="15363" max="15363" width="37.6640625" style="69" customWidth="1"/>
    <col min="15364" max="15364" width="11.5546875" style="69" customWidth="1"/>
    <col min="15365" max="15365" width="13.33203125" style="69" customWidth="1"/>
    <col min="15366" max="15366" width="12.33203125" style="69" customWidth="1"/>
    <col min="15367" max="15367" width="14.33203125" style="69" customWidth="1"/>
    <col min="15368" max="15368" width="13.5546875" style="69" customWidth="1"/>
    <col min="15369" max="15369" width="12.6640625" style="69" customWidth="1"/>
    <col min="15370" max="15618" width="8.88671875" style="69"/>
    <col min="15619" max="15619" width="37.6640625" style="69" customWidth="1"/>
    <col min="15620" max="15620" width="11.5546875" style="69" customWidth="1"/>
    <col min="15621" max="15621" width="13.33203125" style="69" customWidth="1"/>
    <col min="15622" max="15622" width="12.33203125" style="69" customWidth="1"/>
    <col min="15623" max="15623" width="14.33203125" style="69" customWidth="1"/>
    <col min="15624" max="15624" width="13.5546875" style="69" customWidth="1"/>
    <col min="15625" max="15625" width="12.6640625" style="69" customWidth="1"/>
    <col min="15626" max="15874" width="8.88671875" style="69"/>
    <col min="15875" max="15875" width="37.6640625" style="69" customWidth="1"/>
    <col min="15876" max="15876" width="11.5546875" style="69" customWidth="1"/>
    <col min="15877" max="15877" width="13.33203125" style="69" customWidth="1"/>
    <col min="15878" max="15878" width="12.33203125" style="69" customWidth="1"/>
    <col min="15879" max="15879" width="14.33203125" style="69" customWidth="1"/>
    <col min="15880" max="15880" width="13.5546875" style="69" customWidth="1"/>
    <col min="15881" max="15881" width="12.6640625" style="69" customWidth="1"/>
    <col min="15882" max="16130" width="8.88671875" style="69"/>
    <col min="16131" max="16131" width="37.6640625" style="69" customWidth="1"/>
    <col min="16132" max="16132" width="11.5546875" style="69" customWidth="1"/>
    <col min="16133" max="16133" width="13.33203125" style="69" customWidth="1"/>
    <col min="16134" max="16134" width="12.33203125" style="69" customWidth="1"/>
    <col min="16135" max="16135" width="14.33203125" style="69" customWidth="1"/>
    <col min="16136" max="16136" width="13.5546875" style="69" customWidth="1"/>
    <col min="16137" max="16137" width="12.6640625" style="69" customWidth="1"/>
    <col min="16138" max="16384" width="8.88671875" style="69"/>
  </cols>
  <sheetData>
    <row r="1" spans="1:9" ht="83.4" customHeight="1" thickBot="1" x14ac:dyDescent="0.4">
      <c r="A1" s="79" t="s">
        <v>983</v>
      </c>
      <c r="B1" s="80"/>
      <c r="C1" s="80"/>
      <c r="D1" s="80"/>
      <c r="E1" s="80"/>
      <c r="F1" s="80"/>
      <c r="G1" s="80"/>
      <c r="H1" s="80"/>
      <c r="I1" s="80"/>
    </row>
    <row r="2" spans="1:9" ht="80.400000000000006" x14ac:dyDescent="0.3">
      <c r="A2" s="70" t="s">
        <v>0</v>
      </c>
      <c r="B2" s="71" t="s">
        <v>1</v>
      </c>
      <c r="C2" s="71" t="s">
        <v>2</v>
      </c>
      <c r="D2" s="71" t="s">
        <v>3</v>
      </c>
      <c r="E2" s="71" t="s">
        <v>4</v>
      </c>
      <c r="F2" s="71" t="s">
        <v>972</v>
      </c>
      <c r="G2" s="71" t="s">
        <v>973</v>
      </c>
      <c r="H2" s="71" t="s">
        <v>7</v>
      </c>
      <c r="I2" s="28" t="s">
        <v>8</v>
      </c>
    </row>
    <row r="3" spans="1:9" ht="18.75" customHeight="1" x14ac:dyDescent="0.35">
      <c r="A3" s="81">
        <v>1</v>
      </c>
      <c r="B3" s="82">
        <v>56</v>
      </c>
      <c r="C3" s="83" t="s">
        <v>984</v>
      </c>
      <c r="D3" s="82">
        <v>0</v>
      </c>
      <c r="E3" s="82">
        <v>0</v>
      </c>
      <c r="F3" s="82">
        <v>0</v>
      </c>
      <c r="G3" s="82">
        <v>0</v>
      </c>
      <c r="H3" s="82">
        <v>0</v>
      </c>
      <c r="I3" s="33">
        <f t="shared" ref="I3:I10" si="0">SUM(D3:H3)</f>
        <v>0</v>
      </c>
    </row>
    <row r="4" spans="1:9" ht="18.75" customHeight="1" x14ac:dyDescent="0.35">
      <c r="A4" s="81">
        <v>1</v>
      </c>
      <c r="B4" s="82">
        <v>56</v>
      </c>
      <c r="C4" s="83" t="s">
        <v>985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33">
        <f t="shared" si="0"/>
        <v>0</v>
      </c>
    </row>
    <row r="5" spans="1:9" ht="18.75" customHeight="1" x14ac:dyDescent="0.35">
      <c r="A5" s="81">
        <v>1</v>
      </c>
      <c r="B5" s="82">
        <v>56</v>
      </c>
      <c r="C5" s="83" t="s">
        <v>986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33">
        <f t="shared" si="0"/>
        <v>0</v>
      </c>
    </row>
    <row r="6" spans="1:9" ht="18.75" customHeight="1" x14ac:dyDescent="0.35">
      <c r="A6" s="81">
        <v>1</v>
      </c>
      <c r="B6" s="82">
        <v>56</v>
      </c>
      <c r="C6" s="83" t="s">
        <v>987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33">
        <f t="shared" si="0"/>
        <v>0</v>
      </c>
    </row>
    <row r="7" spans="1:9" ht="18.75" customHeight="1" x14ac:dyDescent="0.35">
      <c r="A7" s="81">
        <v>1</v>
      </c>
      <c r="B7" s="82">
        <v>56</v>
      </c>
      <c r="C7" s="83" t="s">
        <v>988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33">
        <f t="shared" si="0"/>
        <v>0</v>
      </c>
    </row>
    <row r="8" spans="1:9" ht="18.75" customHeight="1" x14ac:dyDescent="0.35">
      <c r="A8" s="81">
        <v>1</v>
      </c>
      <c r="B8" s="82">
        <v>56</v>
      </c>
      <c r="C8" s="83" t="s">
        <v>989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33">
        <f t="shared" si="0"/>
        <v>0</v>
      </c>
    </row>
    <row r="9" spans="1:9" ht="18.75" customHeight="1" x14ac:dyDescent="0.3">
      <c r="A9" s="81">
        <v>1</v>
      </c>
      <c r="B9" s="82">
        <v>56</v>
      </c>
      <c r="C9" s="85" t="s">
        <v>990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33">
        <f t="shared" si="0"/>
        <v>0</v>
      </c>
    </row>
    <row r="10" spans="1:9" ht="18.75" customHeight="1" x14ac:dyDescent="0.35">
      <c r="A10" s="81">
        <v>1</v>
      </c>
      <c r="B10" s="82">
        <v>56</v>
      </c>
      <c r="C10" s="83" t="s">
        <v>991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33">
        <f t="shared" si="0"/>
        <v>0</v>
      </c>
    </row>
    <row r="11" spans="1:9" ht="18.75" customHeight="1" x14ac:dyDescent="0.35">
      <c r="A11" s="81">
        <v>1</v>
      </c>
      <c r="B11" s="82">
        <v>56</v>
      </c>
      <c r="C11" s="83" t="s">
        <v>992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33">
        <f t="shared" ref="I11:I16" si="1">SUM(D11:H11)</f>
        <v>0</v>
      </c>
    </row>
    <row r="12" spans="1:9" ht="18.75" customHeight="1" x14ac:dyDescent="0.35">
      <c r="A12" s="81">
        <v>1</v>
      </c>
      <c r="B12" s="82">
        <v>56</v>
      </c>
      <c r="C12" s="83" t="s">
        <v>993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33">
        <f t="shared" si="1"/>
        <v>0</v>
      </c>
    </row>
    <row r="13" spans="1:9" ht="18.75" customHeight="1" x14ac:dyDescent="0.35">
      <c r="A13" s="81">
        <v>1</v>
      </c>
      <c r="B13" s="82">
        <v>56</v>
      </c>
      <c r="C13" s="83" t="s">
        <v>994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33">
        <f t="shared" si="1"/>
        <v>0</v>
      </c>
    </row>
    <row r="14" spans="1:9" ht="18.75" customHeight="1" x14ac:dyDescent="0.35">
      <c r="A14" s="81">
        <v>1</v>
      </c>
      <c r="B14" s="82">
        <v>56</v>
      </c>
      <c r="C14" s="83" t="s">
        <v>995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33">
        <f t="shared" si="1"/>
        <v>0</v>
      </c>
    </row>
    <row r="15" spans="1:9" ht="18.75" customHeight="1" x14ac:dyDescent="0.35">
      <c r="A15" s="81">
        <v>1</v>
      </c>
      <c r="B15" s="82">
        <v>56</v>
      </c>
      <c r="C15" s="83" t="s">
        <v>996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33">
        <f t="shared" si="1"/>
        <v>0</v>
      </c>
    </row>
    <row r="16" spans="1:9" ht="18.75" customHeight="1" x14ac:dyDescent="0.35">
      <c r="A16" s="81">
        <v>1</v>
      </c>
      <c r="B16" s="82">
        <v>56</v>
      </c>
      <c r="C16" s="83" t="s">
        <v>997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33">
        <f t="shared" si="1"/>
        <v>0</v>
      </c>
    </row>
    <row r="17" spans="1:9" ht="15.6" x14ac:dyDescent="0.3">
      <c r="A17" s="72"/>
      <c r="B17" s="72"/>
      <c r="C17" s="72"/>
      <c r="D17" s="72"/>
      <c r="E17" s="72"/>
      <c r="F17" s="72"/>
      <c r="G17" s="72"/>
      <c r="H17" s="72"/>
      <c r="I17" s="72">
        <f>SUM(I4:I16)</f>
        <v>0</v>
      </c>
    </row>
    <row r="18" spans="1:9" ht="15.6" x14ac:dyDescent="0.3">
      <c r="A18" s="72"/>
      <c r="B18" s="72"/>
      <c r="C18" s="72"/>
      <c r="D18" s="72"/>
      <c r="E18" s="72"/>
      <c r="F18" s="72"/>
      <c r="G18" s="72"/>
      <c r="H18" s="72"/>
      <c r="I18" s="72"/>
    </row>
    <row r="19" spans="1:9" ht="15.6" x14ac:dyDescent="0.3">
      <c r="A19" s="72"/>
      <c r="B19" s="72"/>
      <c r="C19" s="72"/>
      <c r="D19" s="72"/>
      <c r="E19" s="72"/>
      <c r="F19" s="72"/>
      <c r="G19" s="72"/>
      <c r="H19" s="72"/>
      <c r="I19" s="72"/>
    </row>
    <row r="20" spans="1:9" ht="15.6" x14ac:dyDescent="0.3">
      <c r="A20" s="73"/>
      <c r="B20" s="73"/>
      <c r="C20" s="74" t="s">
        <v>1000</v>
      </c>
      <c r="D20" s="75"/>
      <c r="E20" s="76" t="s">
        <v>998</v>
      </c>
      <c r="F20" s="75"/>
      <c r="G20" s="75"/>
      <c r="H20" s="75"/>
      <c r="I20" s="73"/>
    </row>
    <row r="21" spans="1:9" ht="15.6" x14ac:dyDescent="0.3">
      <c r="A21" s="73"/>
      <c r="B21" s="73"/>
      <c r="C21" s="77"/>
      <c r="D21" s="78" t="s">
        <v>14</v>
      </c>
      <c r="E21" s="73"/>
      <c r="F21" s="73"/>
      <c r="G21" s="73"/>
      <c r="H21" s="73"/>
      <c r="I21" s="73"/>
    </row>
  </sheetData>
  <mergeCells count="3">
    <mergeCell ref="A1:I1"/>
    <mergeCell ref="C20:D20"/>
    <mergeCell ref="E20:H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I2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5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547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" x14ac:dyDescent="0.3">
      <c r="A3" s="1">
        <v>1</v>
      </c>
      <c r="B3" s="1" t="s">
        <v>10</v>
      </c>
      <c r="C3" s="4" t="s">
        <v>156</v>
      </c>
      <c r="D3" s="22">
        <v>25</v>
      </c>
      <c r="E3" s="22">
        <v>85</v>
      </c>
      <c r="F3" s="22">
        <v>0</v>
      </c>
      <c r="G3" s="22">
        <v>145</v>
      </c>
      <c r="H3" s="22">
        <v>20</v>
      </c>
      <c r="I3" s="27">
        <f t="shared" ref="I3:I19" si="0">SUM(D3:H3)</f>
        <v>275</v>
      </c>
    </row>
    <row r="4" spans="1:9" ht="18" x14ac:dyDescent="0.3">
      <c r="A4" s="1">
        <v>2</v>
      </c>
      <c r="B4" s="1" t="s">
        <v>10</v>
      </c>
      <c r="C4" s="4" t="s">
        <v>157</v>
      </c>
      <c r="D4" s="22">
        <v>20</v>
      </c>
      <c r="E4" s="22">
        <v>45</v>
      </c>
      <c r="F4" s="22">
        <v>0</v>
      </c>
      <c r="G4" s="22">
        <v>30</v>
      </c>
      <c r="H4" s="22">
        <v>10</v>
      </c>
      <c r="I4" s="27">
        <f t="shared" si="0"/>
        <v>105</v>
      </c>
    </row>
    <row r="5" spans="1:9" ht="18" x14ac:dyDescent="0.3">
      <c r="A5" s="1">
        <v>3</v>
      </c>
      <c r="B5" s="1" t="s">
        <v>10</v>
      </c>
      <c r="C5" s="4" t="s">
        <v>158</v>
      </c>
      <c r="D5" s="22">
        <v>10</v>
      </c>
      <c r="E5" s="22">
        <v>60</v>
      </c>
      <c r="F5" s="22">
        <v>0</v>
      </c>
      <c r="G5" s="22">
        <v>10</v>
      </c>
      <c r="H5" s="22">
        <v>10</v>
      </c>
      <c r="I5" s="27">
        <f t="shared" si="0"/>
        <v>90</v>
      </c>
    </row>
    <row r="6" spans="1:9" ht="18" x14ac:dyDescent="0.3">
      <c r="A6" s="1">
        <v>4</v>
      </c>
      <c r="B6" s="1" t="s">
        <v>10</v>
      </c>
      <c r="C6" s="4" t="s">
        <v>159</v>
      </c>
      <c r="D6" s="22">
        <v>10</v>
      </c>
      <c r="E6" s="22">
        <v>0</v>
      </c>
      <c r="F6" s="22">
        <v>15</v>
      </c>
      <c r="G6" s="22">
        <v>15</v>
      </c>
      <c r="H6" s="22">
        <v>10</v>
      </c>
      <c r="I6" s="27">
        <f t="shared" si="0"/>
        <v>50</v>
      </c>
    </row>
    <row r="7" spans="1:9" ht="18" x14ac:dyDescent="0.3">
      <c r="A7" s="1">
        <v>5</v>
      </c>
      <c r="B7" s="1" t="s">
        <v>10</v>
      </c>
      <c r="C7" s="4" t="s">
        <v>160</v>
      </c>
      <c r="D7" s="22">
        <v>10</v>
      </c>
      <c r="E7" s="22">
        <v>15</v>
      </c>
      <c r="F7" s="22">
        <v>0</v>
      </c>
      <c r="G7" s="22">
        <v>0</v>
      </c>
      <c r="H7" s="22">
        <v>5</v>
      </c>
      <c r="I7" s="27">
        <f t="shared" si="0"/>
        <v>30</v>
      </c>
    </row>
    <row r="8" spans="1:9" ht="18" x14ac:dyDescent="0.3">
      <c r="A8" s="1">
        <v>6</v>
      </c>
      <c r="B8" s="1" t="s">
        <v>10</v>
      </c>
      <c r="C8" s="4" t="s">
        <v>161</v>
      </c>
      <c r="D8" s="22">
        <v>10</v>
      </c>
      <c r="E8" s="22">
        <v>15</v>
      </c>
      <c r="F8" s="22">
        <v>0</v>
      </c>
      <c r="G8" s="22">
        <v>0</v>
      </c>
      <c r="H8" s="22">
        <v>0</v>
      </c>
      <c r="I8" s="27">
        <f t="shared" si="0"/>
        <v>25</v>
      </c>
    </row>
    <row r="9" spans="1:9" ht="18" x14ac:dyDescent="0.3">
      <c r="A9" s="1">
        <v>7</v>
      </c>
      <c r="B9" s="1" t="s">
        <v>10</v>
      </c>
      <c r="C9" s="4" t="s">
        <v>162</v>
      </c>
      <c r="D9" s="22">
        <v>10</v>
      </c>
      <c r="E9" s="22">
        <v>0</v>
      </c>
      <c r="F9" s="22">
        <v>0</v>
      </c>
      <c r="G9" s="22">
        <v>0</v>
      </c>
      <c r="H9" s="22">
        <v>5</v>
      </c>
      <c r="I9" s="27">
        <f t="shared" si="0"/>
        <v>15</v>
      </c>
    </row>
    <row r="10" spans="1:9" ht="18" x14ac:dyDescent="0.3">
      <c r="A10" s="1">
        <v>7</v>
      </c>
      <c r="B10" s="1" t="s">
        <v>10</v>
      </c>
      <c r="C10" s="4" t="s">
        <v>163</v>
      </c>
      <c r="D10" s="22">
        <v>10</v>
      </c>
      <c r="E10" s="22">
        <v>0</v>
      </c>
      <c r="F10" s="22">
        <v>0</v>
      </c>
      <c r="G10" s="22">
        <v>0</v>
      </c>
      <c r="H10" s="22">
        <v>5</v>
      </c>
      <c r="I10" s="27">
        <f t="shared" si="0"/>
        <v>15</v>
      </c>
    </row>
    <row r="11" spans="1:9" ht="18" x14ac:dyDescent="0.3">
      <c r="A11" s="1">
        <v>7</v>
      </c>
      <c r="B11" s="1" t="s">
        <v>10</v>
      </c>
      <c r="C11" s="4" t="s">
        <v>164</v>
      </c>
      <c r="D11" s="22">
        <v>0</v>
      </c>
      <c r="E11" s="22">
        <v>0</v>
      </c>
      <c r="F11" s="22">
        <v>0</v>
      </c>
      <c r="G11" s="22">
        <v>10</v>
      </c>
      <c r="H11" s="22">
        <v>5</v>
      </c>
      <c r="I11" s="27">
        <f t="shared" si="0"/>
        <v>15</v>
      </c>
    </row>
    <row r="12" spans="1:9" ht="18" x14ac:dyDescent="0.3">
      <c r="A12" s="1">
        <v>8</v>
      </c>
      <c r="B12" s="1" t="s">
        <v>10</v>
      </c>
      <c r="C12" s="4" t="s">
        <v>165</v>
      </c>
      <c r="D12" s="22">
        <v>10</v>
      </c>
      <c r="E12" s="22">
        <v>0</v>
      </c>
      <c r="F12" s="22">
        <v>0</v>
      </c>
      <c r="G12" s="22">
        <v>0</v>
      </c>
      <c r="H12" s="22">
        <v>0</v>
      </c>
      <c r="I12" s="27">
        <f t="shared" si="0"/>
        <v>10</v>
      </c>
    </row>
    <row r="13" spans="1:9" ht="18.600000000000001" customHeight="1" x14ac:dyDescent="0.3">
      <c r="A13" s="1">
        <v>8</v>
      </c>
      <c r="B13" s="1" t="s">
        <v>10</v>
      </c>
      <c r="C13" s="4" t="s">
        <v>166</v>
      </c>
      <c r="D13" s="22">
        <v>10</v>
      </c>
      <c r="E13" s="22">
        <v>0</v>
      </c>
      <c r="F13" s="22">
        <v>0</v>
      </c>
      <c r="G13" s="22">
        <v>0</v>
      </c>
      <c r="H13" s="22">
        <v>0</v>
      </c>
      <c r="I13" s="27">
        <f t="shared" si="0"/>
        <v>10</v>
      </c>
    </row>
    <row r="14" spans="1:9" ht="18" x14ac:dyDescent="0.3">
      <c r="A14" s="1">
        <v>9</v>
      </c>
      <c r="B14" s="1" t="s">
        <v>10</v>
      </c>
      <c r="C14" s="4" t="s">
        <v>167</v>
      </c>
      <c r="D14" s="22">
        <v>0</v>
      </c>
      <c r="E14" s="22">
        <v>0</v>
      </c>
      <c r="F14" s="22">
        <v>0</v>
      </c>
      <c r="G14" s="22">
        <v>0</v>
      </c>
      <c r="H14" s="22">
        <v>5</v>
      </c>
      <c r="I14" s="27">
        <f t="shared" si="0"/>
        <v>5</v>
      </c>
    </row>
    <row r="15" spans="1:9" ht="18" x14ac:dyDescent="0.3">
      <c r="A15" s="1">
        <v>9</v>
      </c>
      <c r="B15" s="1" t="s">
        <v>10</v>
      </c>
      <c r="C15" s="4" t="s">
        <v>168</v>
      </c>
      <c r="D15" s="22">
        <v>0</v>
      </c>
      <c r="E15" s="22">
        <v>0</v>
      </c>
      <c r="F15" s="22">
        <v>0</v>
      </c>
      <c r="G15" s="22">
        <v>0</v>
      </c>
      <c r="H15" s="22">
        <v>5</v>
      </c>
      <c r="I15" s="27">
        <f t="shared" si="0"/>
        <v>5</v>
      </c>
    </row>
    <row r="16" spans="1:9" ht="18" x14ac:dyDescent="0.3">
      <c r="A16" s="1">
        <v>9</v>
      </c>
      <c r="B16" s="1" t="s">
        <v>10</v>
      </c>
      <c r="C16" s="4" t="s">
        <v>169</v>
      </c>
      <c r="D16" s="22">
        <v>0</v>
      </c>
      <c r="E16" s="22">
        <v>0</v>
      </c>
      <c r="F16" s="22">
        <v>0</v>
      </c>
      <c r="G16" s="22">
        <v>0</v>
      </c>
      <c r="H16" s="22">
        <v>5</v>
      </c>
      <c r="I16" s="27">
        <f t="shared" si="0"/>
        <v>5</v>
      </c>
    </row>
    <row r="17" spans="1:9" ht="18" x14ac:dyDescent="0.3">
      <c r="A17" s="1">
        <v>9</v>
      </c>
      <c r="B17" s="1" t="s">
        <v>10</v>
      </c>
      <c r="C17" s="4" t="s">
        <v>170</v>
      </c>
      <c r="D17" s="22">
        <v>0</v>
      </c>
      <c r="E17" s="22">
        <v>0</v>
      </c>
      <c r="F17" s="22">
        <v>0</v>
      </c>
      <c r="G17" s="22">
        <v>0</v>
      </c>
      <c r="H17" s="22">
        <v>5</v>
      </c>
      <c r="I17" s="27">
        <f t="shared" si="0"/>
        <v>5</v>
      </c>
    </row>
    <row r="18" spans="1:9" ht="18" x14ac:dyDescent="0.3">
      <c r="A18" s="1">
        <v>9</v>
      </c>
      <c r="B18" s="1" t="s">
        <v>10</v>
      </c>
      <c r="C18" s="4" t="s">
        <v>171</v>
      </c>
      <c r="D18" s="22">
        <v>0</v>
      </c>
      <c r="E18" s="22">
        <v>0</v>
      </c>
      <c r="F18" s="22">
        <v>0</v>
      </c>
      <c r="G18" s="22">
        <v>0</v>
      </c>
      <c r="H18" s="22">
        <v>5</v>
      </c>
      <c r="I18" s="27">
        <f t="shared" si="0"/>
        <v>5</v>
      </c>
    </row>
    <row r="19" spans="1:9" ht="18" x14ac:dyDescent="0.3">
      <c r="A19" s="1">
        <v>9</v>
      </c>
      <c r="B19" s="1" t="s">
        <v>10</v>
      </c>
      <c r="C19" s="4" t="s">
        <v>172</v>
      </c>
      <c r="D19" s="22">
        <v>0</v>
      </c>
      <c r="E19" s="22">
        <v>0</v>
      </c>
      <c r="F19" s="22">
        <v>0</v>
      </c>
      <c r="G19" s="22">
        <v>0</v>
      </c>
      <c r="H19" s="22">
        <v>5</v>
      </c>
      <c r="I19" s="27">
        <f t="shared" si="0"/>
        <v>5</v>
      </c>
    </row>
    <row r="20" spans="1:9" ht="16.5" customHeight="1" x14ac:dyDescent="0.3">
      <c r="A20" s="10"/>
      <c r="B20" s="10"/>
      <c r="C20" s="10"/>
      <c r="D20" s="10"/>
      <c r="E20" s="10"/>
      <c r="F20" s="10"/>
      <c r="G20" s="10"/>
      <c r="H20" s="10"/>
      <c r="I20" s="40">
        <f>SUM(I3:I19)</f>
        <v>670</v>
      </c>
    </row>
    <row r="22" spans="1:9" ht="15" customHeight="1" x14ac:dyDescent="0.3"/>
    <row r="23" spans="1:9" x14ac:dyDescent="0.3">
      <c r="A23" s="59" t="s">
        <v>173</v>
      </c>
      <c r="B23" s="63"/>
      <c r="C23" s="63"/>
      <c r="D23" s="63"/>
      <c r="E23" s="63"/>
      <c r="F23" s="63"/>
      <c r="G23" s="63"/>
      <c r="H23" s="63"/>
      <c r="I23" s="63"/>
    </row>
    <row r="24" spans="1:9" ht="15.6" x14ac:dyDescent="0.3">
      <c r="A24" s="8"/>
      <c r="C24" s="8"/>
      <c r="D24" s="24" t="s">
        <v>18</v>
      </c>
      <c r="E24" s="8"/>
      <c r="F24" s="3"/>
      <c r="G24" s="3"/>
      <c r="H24" s="3"/>
      <c r="I24" s="3"/>
    </row>
  </sheetData>
  <sortState ref="A3:I34">
    <sortCondition ref="A2"/>
  </sortState>
  <mergeCells count="2">
    <mergeCell ref="A1:I1"/>
    <mergeCell ref="A23:I23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DE0F-A99B-403D-8747-D2E6F7DA2BC7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ColWidth="12.6640625" defaultRowHeight="14.4" x14ac:dyDescent="0.3"/>
  <cols>
    <col min="1" max="1" width="14.33203125" customWidth="1"/>
    <col min="2" max="2" width="12.6640625" customWidth="1"/>
    <col min="3" max="3" width="44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  <col min="257" max="257" width="14.33203125" customWidth="1"/>
    <col min="259" max="259" width="44.109375" customWidth="1"/>
    <col min="260" max="260" width="12.44140625" customWidth="1"/>
    <col min="261" max="261" width="13.109375" customWidth="1"/>
    <col min="262" max="262" width="14" customWidth="1"/>
    <col min="263" max="263" width="13.5546875" customWidth="1"/>
    <col min="264" max="264" width="13.88671875" customWidth="1"/>
    <col min="265" max="265" width="15" customWidth="1"/>
    <col min="513" max="513" width="14.33203125" customWidth="1"/>
    <col min="515" max="515" width="44.109375" customWidth="1"/>
    <col min="516" max="516" width="12.44140625" customWidth="1"/>
    <col min="517" max="517" width="13.109375" customWidth="1"/>
    <col min="518" max="518" width="14" customWidth="1"/>
    <col min="519" max="519" width="13.5546875" customWidth="1"/>
    <col min="520" max="520" width="13.88671875" customWidth="1"/>
    <col min="521" max="521" width="15" customWidth="1"/>
    <col min="769" max="769" width="14.33203125" customWidth="1"/>
    <col min="771" max="771" width="44.109375" customWidth="1"/>
    <col min="772" max="772" width="12.44140625" customWidth="1"/>
    <col min="773" max="773" width="13.109375" customWidth="1"/>
    <col min="774" max="774" width="14" customWidth="1"/>
    <col min="775" max="775" width="13.5546875" customWidth="1"/>
    <col min="776" max="776" width="13.88671875" customWidth="1"/>
    <col min="777" max="777" width="15" customWidth="1"/>
    <col min="1025" max="1025" width="14.33203125" customWidth="1"/>
    <col min="1027" max="1027" width="44.109375" customWidth="1"/>
    <col min="1028" max="1028" width="12.44140625" customWidth="1"/>
    <col min="1029" max="1029" width="13.109375" customWidth="1"/>
    <col min="1030" max="1030" width="14" customWidth="1"/>
    <col min="1031" max="1031" width="13.5546875" customWidth="1"/>
    <col min="1032" max="1032" width="13.88671875" customWidth="1"/>
    <col min="1033" max="1033" width="15" customWidth="1"/>
    <col min="1281" max="1281" width="14.33203125" customWidth="1"/>
    <col min="1283" max="1283" width="44.109375" customWidth="1"/>
    <col min="1284" max="1284" width="12.44140625" customWidth="1"/>
    <col min="1285" max="1285" width="13.109375" customWidth="1"/>
    <col min="1286" max="1286" width="14" customWidth="1"/>
    <col min="1287" max="1287" width="13.5546875" customWidth="1"/>
    <col min="1288" max="1288" width="13.88671875" customWidth="1"/>
    <col min="1289" max="1289" width="15" customWidth="1"/>
    <col min="1537" max="1537" width="14.33203125" customWidth="1"/>
    <col min="1539" max="1539" width="44.109375" customWidth="1"/>
    <col min="1540" max="1540" width="12.44140625" customWidth="1"/>
    <col min="1541" max="1541" width="13.109375" customWidth="1"/>
    <col min="1542" max="1542" width="14" customWidth="1"/>
    <col min="1543" max="1543" width="13.5546875" customWidth="1"/>
    <col min="1544" max="1544" width="13.88671875" customWidth="1"/>
    <col min="1545" max="1545" width="15" customWidth="1"/>
    <col min="1793" max="1793" width="14.33203125" customWidth="1"/>
    <col min="1795" max="1795" width="44.109375" customWidth="1"/>
    <col min="1796" max="1796" width="12.44140625" customWidth="1"/>
    <col min="1797" max="1797" width="13.109375" customWidth="1"/>
    <col min="1798" max="1798" width="14" customWidth="1"/>
    <col min="1799" max="1799" width="13.5546875" customWidth="1"/>
    <col min="1800" max="1800" width="13.88671875" customWidth="1"/>
    <col min="1801" max="1801" width="15" customWidth="1"/>
    <col min="2049" max="2049" width="14.33203125" customWidth="1"/>
    <col min="2051" max="2051" width="44.109375" customWidth="1"/>
    <col min="2052" max="2052" width="12.44140625" customWidth="1"/>
    <col min="2053" max="2053" width="13.109375" customWidth="1"/>
    <col min="2054" max="2054" width="14" customWidth="1"/>
    <col min="2055" max="2055" width="13.5546875" customWidth="1"/>
    <col min="2056" max="2056" width="13.88671875" customWidth="1"/>
    <col min="2057" max="2057" width="15" customWidth="1"/>
    <col min="2305" max="2305" width="14.33203125" customWidth="1"/>
    <col min="2307" max="2307" width="44.109375" customWidth="1"/>
    <col min="2308" max="2308" width="12.44140625" customWidth="1"/>
    <col min="2309" max="2309" width="13.109375" customWidth="1"/>
    <col min="2310" max="2310" width="14" customWidth="1"/>
    <col min="2311" max="2311" width="13.5546875" customWidth="1"/>
    <col min="2312" max="2312" width="13.88671875" customWidth="1"/>
    <col min="2313" max="2313" width="15" customWidth="1"/>
    <col min="2561" max="2561" width="14.33203125" customWidth="1"/>
    <col min="2563" max="2563" width="44.109375" customWidth="1"/>
    <col min="2564" max="2564" width="12.44140625" customWidth="1"/>
    <col min="2565" max="2565" width="13.109375" customWidth="1"/>
    <col min="2566" max="2566" width="14" customWidth="1"/>
    <col min="2567" max="2567" width="13.5546875" customWidth="1"/>
    <col min="2568" max="2568" width="13.88671875" customWidth="1"/>
    <col min="2569" max="2569" width="15" customWidth="1"/>
    <col min="2817" max="2817" width="14.33203125" customWidth="1"/>
    <col min="2819" max="2819" width="44.109375" customWidth="1"/>
    <col min="2820" max="2820" width="12.44140625" customWidth="1"/>
    <col min="2821" max="2821" width="13.109375" customWidth="1"/>
    <col min="2822" max="2822" width="14" customWidth="1"/>
    <col min="2823" max="2823" width="13.5546875" customWidth="1"/>
    <col min="2824" max="2824" width="13.88671875" customWidth="1"/>
    <col min="2825" max="2825" width="15" customWidth="1"/>
    <col min="3073" max="3073" width="14.33203125" customWidth="1"/>
    <col min="3075" max="3075" width="44.109375" customWidth="1"/>
    <col min="3076" max="3076" width="12.44140625" customWidth="1"/>
    <col min="3077" max="3077" width="13.109375" customWidth="1"/>
    <col min="3078" max="3078" width="14" customWidth="1"/>
    <col min="3079" max="3079" width="13.5546875" customWidth="1"/>
    <col min="3080" max="3080" width="13.88671875" customWidth="1"/>
    <col min="3081" max="3081" width="15" customWidth="1"/>
    <col min="3329" max="3329" width="14.33203125" customWidth="1"/>
    <col min="3331" max="3331" width="44.109375" customWidth="1"/>
    <col min="3332" max="3332" width="12.44140625" customWidth="1"/>
    <col min="3333" max="3333" width="13.109375" customWidth="1"/>
    <col min="3334" max="3334" width="14" customWidth="1"/>
    <col min="3335" max="3335" width="13.5546875" customWidth="1"/>
    <col min="3336" max="3336" width="13.88671875" customWidth="1"/>
    <col min="3337" max="3337" width="15" customWidth="1"/>
    <col min="3585" max="3585" width="14.33203125" customWidth="1"/>
    <col min="3587" max="3587" width="44.109375" customWidth="1"/>
    <col min="3588" max="3588" width="12.44140625" customWidth="1"/>
    <col min="3589" max="3589" width="13.109375" customWidth="1"/>
    <col min="3590" max="3590" width="14" customWidth="1"/>
    <col min="3591" max="3591" width="13.5546875" customWidth="1"/>
    <col min="3592" max="3592" width="13.88671875" customWidth="1"/>
    <col min="3593" max="3593" width="15" customWidth="1"/>
    <col min="3841" max="3841" width="14.33203125" customWidth="1"/>
    <col min="3843" max="3843" width="44.109375" customWidth="1"/>
    <col min="3844" max="3844" width="12.44140625" customWidth="1"/>
    <col min="3845" max="3845" width="13.109375" customWidth="1"/>
    <col min="3846" max="3846" width="14" customWidth="1"/>
    <col min="3847" max="3847" width="13.5546875" customWidth="1"/>
    <col min="3848" max="3848" width="13.88671875" customWidth="1"/>
    <col min="3849" max="3849" width="15" customWidth="1"/>
    <col min="4097" max="4097" width="14.33203125" customWidth="1"/>
    <col min="4099" max="4099" width="44.109375" customWidth="1"/>
    <col min="4100" max="4100" width="12.44140625" customWidth="1"/>
    <col min="4101" max="4101" width="13.109375" customWidth="1"/>
    <col min="4102" max="4102" width="14" customWidth="1"/>
    <col min="4103" max="4103" width="13.5546875" customWidth="1"/>
    <col min="4104" max="4104" width="13.88671875" customWidth="1"/>
    <col min="4105" max="4105" width="15" customWidth="1"/>
    <col min="4353" max="4353" width="14.33203125" customWidth="1"/>
    <col min="4355" max="4355" width="44.109375" customWidth="1"/>
    <col min="4356" max="4356" width="12.44140625" customWidth="1"/>
    <col min="4357" max="4357" width="13.109375" customWidth="1"/>
    <col min="4358" max="4358" width="14" customWidth="1"/>
    <col min="4359" max="4359" width="13.5546875" customWidth="1"/>
    <col min="4360" max="4360" width="13.88671875" customWidth="1"/>
    <col min="4361" max="4361" width="15" customWidth="1"/>
    <col min="4609" max="4609" width="14.33203125" customWidth="1"/>
    <col min="4611" max="4611" width="44.109375" customWidth="1"/>
    <col min="4612" max="4612" width="12.44140625" customWidth="1"/>
    <col min="4613" max="4613" width="13.109375" customWidth="1"/>
    <col min="4614" max="4614" width="14" customWidth="1"/>
    <col min="4615" max="4615" width="13.5546875" customWidth="1"/>
    <col min="4616" max="4616" width="13.88671875" customWidth="1"/>
    <col min="4617" max="4617" width="15" customWidth="1"/>
    <col min="4865" max="4865" width="14.33203125" customWidth="1"/>
    <col min="4867" max="4867" width="44.109375" customWidth="1"/>
    <col min="4868" max="4868" width="12.44140625" customWidth="1"/>
    <col min="4869" max="4869" width="13.109375" customWidth="1"/>
    <col min="4870" max="4870" width="14" customWidth="1"/>
    <col min="4871" max="4871" width="13.5546875" customWidth="1"/>
    <col min="4872" max="4872" width="13.88671875" customWidth="1"/>
    <col min="4873" max="4873" width="15" customWidth="1"/>
    <col min="5121" max="5121" width="14.33203125" customWidth="1"/>
    <col min="5123" max="5123" width="44.109375" customWidth="1"/>
    <col min="5124" max="5124" width="12.44140625" customWidth="1"/>
    <col min="5125" max="5125" width="13.109375" customWidth="1"/>
    <col min="5126" max="5126" width="14" customWidth="1"/>
    <col min="5127" max="5127" width="13.5546875" customWidth="1"/>
    <col min="5128" max="5128" width="13.88671875" customWidth="1"/>
    <col min="5129" max="5129" width="15" customWidth="1"/>
    <col min="5377" max="5377" width="14.33203125" customWidth="1"/>
    <col min="5379" max="5379" width="44.109375" customWidth="1"/>
    <col min="5380" max="5380" width="12.44140625" customWidth="1"/>
    <col min="5381" max="5381" width="13.109375" customWidth="1"/>
    <col min="5382" max="5382" width="14" customWidth="1"/>
    <col min="5383" max="5383" width="13.5546875" customWidth="1"/>
    <col min="5384" max="5384" width="13.88671875" customWidth="1"/>
    <col min="5385" max="5385" width="15" customWidth="1"/>
    <col min="5633" max="5633" width="14.33203125" customWidth="1"/>
    <col min="5635" max="5635" width="44.109375" customWidth="1"/>
    <col min="5636" max="5636" width="12.44140625" customWidth="1"/>
    <col min="5637" max="5637" width="13.109375" customWidth="1"/>
    <col min="5638" max="5638" width="14" customWidth="1"/>
    <col min="5639" max="5639" width="13.5546875" customWidth="1"/>
    <col min="5640" max="5640" width="13.88671875" customWidth="1"/>
    <col min="5641" max="5641" width="15" customWidth="1"/>
    <col min="5889" max="5889" width="14.33203125" customWidth="1"/>
    <col min="5891" max="5891" width="44.109375" customWidth="1"/>
    <col min="5892" max="5892" width="12.44140625" customWidth="1"/>
    <col min="5893" max="5893" width="13.109375" customWidth="1"/>
    <col min="5894" max="5894" width="14" customWidth="1"/>
    <col min="5895" max="5895" width="13.5546875" customWidth="1"/>
    <col min="5896" max="5896" width="13.88671875" customWidth="1"/>
    <col min="5897" max="5897" width="15" customWidth="1"/>
    <col min="6145" max="6145" width="14.33203125" customWidth="1"/>
    <col min="6147" max="6147" width="44.109375" customWidth="1"/>
    <col min="6148" max="6148" width="12.44140625" customWidth="1"/>
    <col min="6149" max="6149" width="13.109375" customWidth="1"/>
    <col min="6150" max="6150" width="14" customWidth="1"/>
    <col min="6151" max="6151" width="13.5546875" customWidth="1"/>
    <col min="6152" max="6152" width="13.88671875" customWidth="1"/>
    <col min="6153" max="6153" width="15" customWidth="1"/>
    <col min="6401" max="6401" width="14.33203125" customWidth="1"/>
    <col min="6403" max="6403" width="44.109375" customWidth="1"/>
    <col min="6404" max="6404" width="12.44140625" customWidth="1"/>
    <col min="6405" max="6405" width="13.109375" customWidth="1"/>
    <col min="6406" max="6406" width="14" customWidth="1"/>
    <col min="6407" max="6407" width="13.5546875" customWidth="1"/>
    <col min="6408" max="6408" width="13.88671875" customWidth="1"/>
    <col min="6409" max="6409" width="15" customWidth="1"/>
    <col min="6657" max="6657" width="14.33203125" customWidth="1"/>
    <col min="6659" max="6659" width="44.109375" customWidth="1"/>
    <col min="6660" max="6660" width="12.44140625" customWidth="1"/>
    <col min="6661" max="6661" width="13.109375" customWidth="1"/>
    <col min="6662" max="6662" width="14" customWidth="1"/>
    <col min="6663" max="6663" width="13.5546875" customWidth="1"/>
    <col min="6664" max="6664" width="13.88671875" customWidth="1"/>
    <col min="6665" max="6665" width="15" customWidth="1"/>
    <col min="6913" max="6913" width="14.33203125" customWidth="1"/>
    <col min="6915" max="6915" width="44.109375" customWidth="1"/>
    <col min="6916" max="6916" width="12.44140625" customWidth="1"/>
    <col min="6917" max="6917" width="13.109375" customWidth="1"/>
    <col min="6918" max="6918" width="14" customWidth="1"/>
    <col min="6919" max="6919" width="13.5546875" customWidth="1"/>
    <col min="6920" max="6920" width="13.88671875" customWidth="1"/>
    <col min="6921" max="6921" width="15" customWidth="1"/>
    <col min="7169" max="7169" width="14.33203125" customWidth="1"/>
    <col min="7171" max="7171" width="44.109375" customWidth="1"/>
    <col min="7172" max="7172" width="12.44140625" customWidth="1"/>
    <col min="7173" max="7173" width="13.109375" customWidth="1"/>
    <col min="7174" max="7174" width="14" customWidth="1"/>
    <col min="7175" max="7175" width="13.5546875" customWidth="1"/>
    <col min="7176" max="7176" width="13.88671875" customWidth="1"/>
    <col min="7177" max="7177" width="15" customWidth="1"/>
    <col min="7425" max="7425" width="14.33203125" customWidth="1"/>
    <col min="7427" max="7427" width="44.109375" customWidth="1"/>
    <col min="7428" max="7428" width="12.44140625" customWidth="1"/>
    <col min="7429" max="7429" width="13.109375" customWidth="1"/>
    <col min="7430" max="7430" width="14" customWidth="1"/>
    <col min="7431" max="7431" width="13.5546875" customWidth="1"/>
    <col min="7432" max="7432" width="13.88671875" customWidth="1"/>
    <col min="7433" max="7433" width="15" customWidth="1"/>
    <col min="7681" max="7681" width="14.33203125" customWidth="1"/>
    <col min="7683" max="7683" width="44.109375" customWidth="1"/>
    <col min="7684" max="7684" width="12.44140625" customWidth="1"/>
    <col min="7685" max="7685" width="13.109375" customWidth="1"/>
    <col min="7686" max="7686" width="14" customWidth="1"/>
    <col min="7687" max="7687" width="13.5546875" customWidth="1"/>
    <col min="7688" max="7688" width="13.88671875" customWidth="1"/>
    <col min="7689" max="7689" width="15" customWidth="1"/>
    <col min="7937" max="7937" width="14.33203125" customWidth="1"/>
    <col min="7939" max="7939" width="44.109375" customWidth="1"/>
    <col min="7940" max="7940" width="12.44140625" customWidth="1"/>
    <col min="7941" max="7941" width="13.109375" customWidth="1"/>
    <col min="7942" max="7942" width="14" customWidth="1"/>
    <col min="7943" max="7943" width="13.5546875" customWidth="1"/>
    <col min="7944" max="7944" width="13.88671875" customWidth="1"/>
    <col min="7945" max="7945" width="15" customWidth="1"/>
    <col min="8193" max="8193" width="14.33203125" customWidth="1"/>
    <col min="8195" max="8195" width="44.109375" customWidth="1"/>
    <col min="8196" max="8196" width="12.44140625" customWidth="1"/>
    <col min="8197" max="8197" width="13.109375" customWidth="1"/>
    <col min="8198" max="8198" width="14" customWidth="1"/>
    <col min="8199" max="8199" width="13.5546875" customWidth="1"/>
    <col min="8200" max="8200" width="13.88671875" customWidth="1"/>
    <col min="8201" max="8201" width="15" customWidth="1"/>
    <col min="8449" max="8449" width="14.33203125" customWidth="1"/>
    <col min="8451" max="8451" width="44.109375" customWidth="1"/>
    <col min="8452" max="8452" width="12.44140625" customWidth="1"/>
    <col min="8453" max="8453" width="13.109375" customWidth="1"/>
    <col min="8454" max="8454" width="14" customWidth="1"/>
    <col min="8455" max="8455" width="13.5546875" customWidth="1"/>
    <col min="8456" max="8456" width="13.88671875" customWidth="1"/>
    <col min="8457" max="8457" width="15" customWidth="1"/>
    <col min="8705" max="8705" width="14.33203125" customWidth="1"/>
    <col min="8707" max="8707" width="44.109375" customWidth="1"/>
    <col min="8708" max="8708" width="12.44140625" customWidth="1"/>
    <col min="8709" max="8709" width="13.109375" customWidth="1"/>
    <col min="8710" max="8710" width="14" customWidth="1"/>
    <col min="8711" max="8711" width="13.5546875" customWidth="1"/>
    <col min="8712" max="8712" width="13.88671875" customWidth="1"/>
    <col min="8713" max="8713" width="15" customWidth="1"/>
    <col min="8961" max="8961" width="14.33203125" customWidth="1"/>
    <col min="8963" max="8963" width="44.109375" customWidth="1"/>
    <col min="8964" max="8964" width="12.44140625" customWidth="1"/>
    <col min="8965" max="8965" width="13.109375" customWidth="1"/>
    <col min="8966" max="8966" width="14" customWidth="1"/>
    <col min="8967" max="8967" width="13.5546875" customWidth="1"/>
    <col min="8968" max="8968" width="13.88671875" customWidth="1"/>
    <col min="8969" max="8969" width="15" customWidth="1"/>
    <col min="9217" max="9217" width="14.33203125" customWidth="1"/>
    <col min="9219" max="9219" width="44.109375" customWidth="1"/>
    <col min="9220" max="9220" width="12.44140625" customWidth="1"/>
    <col min="9221" max="9221" width="13.109375" customWidth="1"/>
    <col min="9222" max="9222" width="14" customWidth="1"/>
    <col min="9223" max="9223" width="13.5546875" customWidth="1"/>
    <col min="9224" max="9224" width="13.88671875" customWidth="1"/>
    <col min="9225" max="9225" width="15" customWidth="1"/>
    <col min="9473" max="9473" width="14.33203125" customWidth="1"/>
    <col min="9475" max="9475" width="44.109375" customWidth="1"/>
    <col min="9476" max="9476" width="12.44140625" customWidth="1"/>
    <col min="9477" max="9477" width="13.109375" customWidth="1"/>
    <col min="9478" max="9478" width="14" customWidth="1"/>
    <col min="9479" max="9479" width="13.5546875" customWidth="1"/>
    <col min="9480" max="9480" width="13.88671875" customWidth="1"/>
    <col min="9481" max="9481" width="15" customWidth="1"/>
    <col min="9729" max="9729" width="14.33203125" customWidth="1"/>
    <col min="9731" max="9731" width="44.109375" customWidth="1"/>
    <col min="9732" max="9732" width="12.44140625" customWidth="1"/>
    <col min="9733" max="9733" width="13.109375" customWidth="1"/>
    <col min="9734" max="9734" width="14" customWidth="1"/>
    <col min="9735" max="9735" width="13.5546875" customWidth="1"/>
    <col min="9736" max="9736" width="13.88671875" customWidth="1"/>
    <col min="9737" max="9737" width="15" customWidth="1"/>
    <col min="9985" max="9985" width="14.33203125" customWidth="1"/>
    <col min="9987" max="9987" width="44.109375" customWidth="1"/>
    <col min="9988" max="9988" width="12.44140625" customWidth="1"/>
    <col min="9989" max="9989" width="13.109375" customWidth="1"/>
    <col min="9990" max="9990" width="14" customWidth="1"/>
    <col min="9991" max="9991" width="13.5546875" customWidth="1"/>
    <col min="9992" max="9992" width="13.88671875" customWidth="1"/>
    <col min="9993" max="9993" width="15" customWidth="1"/>
    <col min="10241" max="10241" width="14.33203125" customWidth="1"/>
    <col min="10243" max="10243" width="44.109375" customWidth="1"/>
    <col min="10244" max="10244" width="12.44140625" customWidth="1"/>
    <col min="10245" max="10245" width="13.109375" customWidth="1"/>
    <col min="10246" max="10246" width="14" customWidth="1"/>
    <col min="10247" max="10247" width="13.5546875" customWidth="1"/>
    <col min="10248" max="10248" width="13.88671875" customWidth="1"/>
    <col min="10249" max="10249" width="15" customWidth="1"/>
    <col min="10497" max="10497" width="14.33203125" customWidth="1"/>
    <col min="10499" max="10499" width="44.109375" customWidth="1"/>
    <col min="10500" max="10500" width="12.44140625" customWidth="1"/>
    <col min="10501" max="10501" width="13.109375" customWidth="1"/>
    <col min="10502" max="10502" width="14" customWidth="1"/>
    <col min="10503" max="10503" width="13.5546875" customWidth="1"/>
    <col min="10504" max="10504" width="13.88671875" customWidth="1"/>
    <col min="10505" max="10505" width="15" customWidth="1"/>
    <col min="10753" max="10753" width="14.33203125" customWidth="1"/>
    <col min="10755" max="10755" width="44.109375" customWidth="1"/>
    <col min="10756" max="10756" width="12.44140625" customWidth="1"/>
    <col min="10757" max="10757" width="13.109375" customWidth="1"/>
    <col min="10758" max="10758" width="14" customWidth="1"/>
    <col min="10759" max="10759" width="13.5546875" customWidth="1"/>
    <col min="10760" max="10760" width="13.88671875" customWidth="1"/>
    <col min="10761" max="10761" width="15" customWidth="1"/>
    <col min="11009" max="11009" width="14.33203125" customWidth="1"/>
    <col min="11011" max="11011" width="44.109375" customWidth="1"/>
    <col min="11012" max="11012" width="12.44140625" customWidth="1"/>
    <col min="11013" max="11013" width="13.109375" customWidth="1"/>
    <col min="11014" max="11014" width="14" customWidth="1"/>
    <col min="11015" max="11015" width="13.5546875" customWidth="1"/>
    <col min="11016" max="11016" width="13.88671875" customWidth="1"/>
    <col min="11017" max="11017" width="15" customWidth="1"/>
    <col min="11265" max="11265" width="14.33203125" customWidth="1"/>
    <col min="11267" max="11267" width="44.109375" customWidth="1"/>
    <col min="11268" max="11268" width="12.44140625" customWidth="1"/>
    <col min="11269" max="11269" width="13.109375" customWidth="1"/>
    <col min="11270" max="11270" width="14" customWidth="1"/>
    <col min="11271" max="11271" width="13.5546875" customWidth="1"/>
    <col min="11272" max="11272" width="13.88671875" customWidth="1"/>
    <col min="11273" max="11273" width="15" customWidth="1"/>
    <col min="11521" max="11521" width="14.33203125" customWidth="1"/>
    <col min="11523" max="11523" width="44.109375" customWidth="1"/>
    <col min="11524" max="11524" width="12.44140625" customWidth="1"/>
    <col min="11525" max="11525" width="13.109375" customWidth="1"/>
    <col min="11526" max="11526" width="14" customWidth="1"/>
    <col min="11527" max="11527" width="13.5546875" customWidth="1"/>
    <col min="11528" max="11528" width="13.88671875" customWidth="1"/>
    <col min="11529" max="11529" width="15" customWidth="1"/>
    <col min="11777" max="11777" width="14.33203125" customWidth="1"/>
    <col min="11779" max="11779" width="44.109375" customWidth="1"/>
    <col min="11780" max="11780" width="12.44140625" customWidth="1"/>
    <col min="11781" max="11781" width="13.109375" customWidth="1"/>
    <col min="11782" max="11782" width="14" customWidth="1"/>
    <col min="11783" max="11783" width="13.5546875" customWidth="1"/>
    <col min="11784" max="11784" width="13.88671875" customWidth="1"/>
    <col min="11785" max="11785" width="15" customWidth="1"/>
    <col min="12033" max="12033" width="14.33203125" customWidth="1"/>
    <col min="12035" max="12035" width="44.109375" customWidth="1"/>
    <col min="12036" max="12036" width="12.44140625" customWidth="1"/>
    <col min="12037" max="12037" width="13.109375" customWidth="1"/>
    <col min="12038" max="12038" width="14" customWidth="1"/>
    <col min="12039" max="12039" width="13.5546875" customWidth="1"/>
    <col min="12040" max="12040" width="13.88671875" customWidth="1"/>
    <col min="12041" max="12041" width="15" customWidth="1"/>
    <col min="12289" max="12289" width="14.33203125" customWidth="1"/>
    <col min="12291" max="12291" width="44.109375" customWidth="1"/>
    <col min="12292" max="12292" width="12.44140625" customWidth="1"/>
    <col min="12293" max="12293" width="13.109375" customWidth="1"/>
    <col min="12294" max="12294" width="14" customWidth="1"/>
    <col min="12295" max="12295" width="13.5546875" customWidth="1"/>
    <col min="12296" max="12296" width="13.88671875" customWidth="1"/>
    <col min="12297" max="12297" width="15" customWidth="1"/>
    <col min="12545" max="12545" width="14.33203125" customWidth="1"/>
    <col min="12547" max="12547" width="44.109375" customWidth="1"/>
    <col min="12548" max="12548" width="12.44140625" customWidth="1"/>
    <col min="12549" max="12549" width="13.109375" customWidth="1"/>
    <col min="12550" max="12550" width="14" customWidth="1"/>
    <col min="12551" max="12551" width="13.5546875" customWidth="1"/>
    <col min="12552" max="12552" width="13.88671875" customWidth="1"/>
    <col min="12553" max="12553" width="15" customWidth="1"/>
    <col min="12801" max="12801" width="14.33203125" customWidth="1"/>
    <col min="12803" max="12803" width="44.109375" customWidth="1"/>
    <col min="12804" max="12804" width="12.44140625" customWidth="1"/>
    <col min="12805" max="12805" width="13.109375" customWidth="1"/>
    <col min="12806" max="12806" width="14" customWidth="1"/>
    <col min="12807" max="12807" width="13.5546875" customWidth="1"/>
    <col min="12808" max="12808" width="13.88671875" customWidth="1"/>
    <col min="12809" max="12809" width="15" customWidth="1"/>
    <col min="13057" max="13057" width="14.33203125" customWidth="1"/>
    <col min="13059" max="13059" width="44.109375" customWidth="1"/>
    <col min="13060" max="13060" width="12.44140625" customWidth="1"/>
    <col min="13061" max="13061" width="13.109375" customWidth="1"/>
    <col min="13062" max="13062" width="14" customWidth="1"/>
    <col min="13063" max="13063" width="13.5546875" customWidth="1"/>
    <col min="13064" max="13064" width="13.88671875" customWidth="1"/>
    <col min="13065" max="13065" width="15" customWidth="1"/>
    <col min="13313" max="13313" width="14.33203125" customWidth="1"/>
    <col min="13315" max="13315" width="44.109375" customWidth="1"/>
    <col min="13316" max="13316" width="12.44140625" customWidth="1"/>
    <col min="13317" max="13317" width="13.109375" customWidth="1"/>
    <col min="13318" max="13318" width="14" customWidth="1"/>
    <col min="13319" max="13319" width="13.5546875" customWidth="1"/>
    <col min="13320" max="13320" width="13.88671875" customWidth="1"/>
    <col min="13321" max="13321" width="15" customWidth="1"/>
    <col min="13569" max="13569" width="14.33203125" customWidth="1"/>
    <col min="13571" max="13571" width="44.109375" customWidth="1"/>
    <col min="13572" max="13572" width="12.44140625" customWidth="1"/>
    <col min="13573" max="13573" width="13.109375" customWidth="1"/>
    <col min="13574" max="13574" width="14" customWidth="1"/>
    <col min="13575" max="13575" width="13.5546875" customWidth="1"/>
    <col min="13576" max="13576" width="13.88671875" customWidth="1"/>
    <col min="13577" max="13577" width="15" customWidth="1"/>
    <col min="13825" max="13825" width="14.33203125" customWidth="1"/>
    <col min="13827" max="13827" width="44.109375" customWidth="1"/>
    <col min="13828" max="13828" width="12.44140625" customWidth="1"/>
    <col min="13829" max="13829" width="13.109375" customWidth="1"/>
    <col min="13830" max="13830" width="14" customWidth="1"/>
    <col min="13831" max="13831" width="13.5546875" customWidth="1"/>
    <col min="13832" max="13832" width="13.88671875" customWidth="1"/>
    <col min="13833" max="13833" width="15" customWidth="1"/>
    <col min="14081" max="14081" width="14.33203125" customWidth="1"/>
    <col min="14083" max="14083" width="44.109375" customWidth="1"/>
    <col min="14084" max="14084" width="12.44140625" customWidth="1"/>
    <col min="14085" max="14085" width="13.109375" customWidth="1"/>
    <col min="14086" max="14086" width="14" customWidth="1"/>
    <col min="14087" max="14087" width="13.5546875" customWidth="1"/>
    <col min="14088" max="14088" width="13.88671875" customWidth="1"/>
    <col min="14089" max="14089" width="15" customWidth="1"/>
    <col min="14337" max="14337" width="14.33203125" customWidth="1"/>
    <col min="14339" max="14339" width="44.109375" customWidth="1"/>
    <col min="14340" max="14340" width="12.44140625" customWidth="1"/>
    <col min="14341" max="14341" width="13.109375" customWidth="1"/>
    <col min="14342" max="14342" width="14" customWidth="1"/>
    <col min="14343" max="14343" width="13.5546875" customWidth="1"/>
    <col min="14344" max="14344" width="13.88671875" customWidth="1"/>
    <col min="14345" max="14345" width="15" customWidth="1"/>
    <col min="14593" max="14593" width="14.33203125" customWidth="1"/>
    <col min="14595" max="14595" width="44.109375" customWidth="1"/>
    <col min="14596" max="14596" width="12.44140625" customWidth="1"/>
    <col min="14597" max="14597" width="13.109375" customWidth="1"/>
    <col min="14598" max="14598" width="14" customWidth="1"/>
    <col min="14599" max="14599" width="13.5546875" customWidth="1"/>
    <col min="14600" max="14600" width="13.88671875" customWidth="1"/>
    <col min="14601" max="14601" width="15" customWidth="1"/>
    <col min="14849" max="14849" width="14.33203125" customWidth="1"/>
    <col min="14851" max="14851" width="44.109375" customWidth="1"/>
    <col min="14852" max="14852" width="12.44140625" customWidth="1"/>
    <col min="14853" max="14853" width="13.109375" customWidth="1"/>
    <col min="14854" max="14854" width="14" customWidth="1"/>
    <col min="14855" max="14855" width="13.5546875" customWidth="1"/>
    <col min="14856" max="14856" width="13.88671875" customWidth="1"/>
    <col min="14857" max="14857" width="15" customWidth="1"/>
    <col min="15105" max="15105" width="14.33203125" customWidth="1"/>
    <col min="15107" max="15107" width="44.109375" customWidth="1"/>
    <col min="15108" max="15108" width="12.44140625" customWidth="1"/>
    <col min="15109" max="15109" width="13.109375" customWidth="1"/>
    <col min="15110" max="15110" width="14" customWidth="1"/>
    <col min="15111" max="15111" width="13.5546875" customWidth="1"/>
    <col min="15112" max="15112" width="13.88671875" customWidth="1"/>
    <col min="15113" max="15113" width="15" customWidth="1"/>
    <col min="15361" max="15361" width="14.33203125" customWidth="1"/>
    <col min="15363" max="15363" width="44.109375" customWidth="1"/>
    <col min="15364" max="15364" width="12.44140625" customWidth="1"/>
    <col min="15365" max="15365" width="13.109375" customWidth="1"/>
    <col min="15366" max="15366" width="14" customWidth="1"/>
    <col min="15367" max="15367" width="13.5546875" customWidth="1"/>
    <col min="15368" max="15368" width="13.88671875" customWidth="1"/>
    <col min="15369" max="15369" width="15" customWidth="1"/>
    <col min="15617" max="15617" width="14.33203125" customWidth="1"/>
    <col min="15619" max="15619" width="44.109375" customWidth="1"/>
    <col min="15620" max="15620" width="12.44140625" customWidth="1"/>
    <col min="15621" max="15621" width="13.109375" customWidth="1"/>
    <col min="15622" max="15622" width="14" customWidth="1"/>
    <col min="15623" max="15623" width="13.5546875" customWidth="1"/>
    <col min="15624" max="15624" width="13.88671875" customWidth="1"/>
    <col min="15625" max="15625" width="15" customWidth="1"/>
    <col min="15873" max="15873" width="14.33203125" customWidth="1"/>
    <col min="15875" max="15875" width="44.109375" customWidth="1"/>
    <col min="15876" max="15876" width="12.44140625" customWidth="1"/>
    <col min="15877" max="15877" width="13.109375" customWidth="1"/>
    <col min="15878" max="15878" width="14" customWidth="1"/>
    <col min="15879" max="15879" width="13.5546875" customWidth="1"/>
    <col min="15880" max="15880" width="13.88671875" customWidth="1"/>
    <col min="15881" max="15881" width="15" customWidth="1"/>
    <col min="16129" max="16129" width="14.33203125" customWidth="1"/>
    <col min="16131" max="16131" width="44.109375" customWidth="1"/>
    <col min="16132" max="16132" width="12.44140625" customWidth="1"/>
    <col min="16133" max="16133" width="13.109375" customWidth="1"/>
    <col min="16134" max="16134" width="14" customWidth="1"/>
    <col min="16135" max="16135" width="13.5546875" customWidth="1"/>
    <col min="16136" max="16136" width="13.88671875" customWidth="1"/>
    <col min="16137" max="16137" width="15" customWidth="1"/>
  </cols>
  <sheetData>
    <row r="1" spans="1:9" ht="66" customHeight="1" thickBot="1" x14ac:dyDescent="0.35">
      <c r="A1" s="60" t="s">
        <v>966</v>
      </c>
      <c r="B1" s="60"/>
      <c r="C1" s="60"/>
      <c r="D1" s="60"/>
      <c r="E1" s="60"/>
      <c r="F1" s="60"/>
      <c r="G1" s="60"/>
      <c r="H1" s="60"/>
      <c r="I1" s="60"/>
    </row>
    <row r="2" spans="1:9" ht="81.75" customHeight="1" x14ac:dyDescent="0.3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905</v>
      </c>
      <c r="G2" s="36" t="s">
        <v>906</v>
      </c>
      <c r="H2" s="36" t="s">
        <v>7</v>
      </c>
      <c r="I2" s="28" t="s">
        <v>8</v>
      </c>
    </row>
    <row r="3" spans="1:9" ht="18" x14ac:dyDescent="0.3">
      <c r="A3" s="38">
        <v>1</v>
      </c>
      <c r="B3" s="38" t="s">
        <v>917</v>
      </c>
      <c r="C3" s="56" t="s">
        <v>918</v>
      </c>
      <c r="D3" s="38">
        <v>50</v>
      </c>
      <c r="E3" s="38">
        <v>40</v>
      </c>
      <c r="F3" s="38">
        <v>20</v>
      </c>
      <c r="G3" s="38">
        <v>15</v>
      </c>
      <c r="H3" s="38">
        <v>20</v>
      </c>
      <c r="I3" s="27">
        <f t="shared" ref="I3:I11" si="0">SUM(D3:H3)</f>
        <v>145</v>
      </c>
    </row>
    <row r="4" spans="1:9" ht="18" x14ac:dyDescent="0.3">
      <c r="A4" s="38">
        <v>2</v>
      </c>
      <c r="B4" s="38" t="s">
        <v>917</v>
      </c>
      <c r="C4" s="56" t="s">
        <v>919</v>
      </c>
      <c r="D4" s="38">
        <v>50</v>
      </c>
      <c r="E4" s="38">
        <v>40</v>
      </c>
      <c r="F4" s="38">
        <v>20</v>
      </c>
      <c r="G4" s="38">
        <v>15</v>
      </c>
      <c r="H4" s="38">
        <v>10</v>
      </c>
      <c r="I4" s="27">
        <f t="shared" si="0"/>
        <v>135</v>
      </c>
    </row>
    <row r="5" spans="1:9" ht="18" x14ac:dyDescent="0.3">
      <c r="A5" s="38">
        <v>3</v>
      </c>
      <c r="B5" s="38" t="s">
        <v>917</v>
      </c>
      <c r="C5" s="56" t="s">
        <v>920</v>
      </c>
      <c r="D5" s="38">
        <v>30</v>
      </c>
      <c r="E5" s="38">
        <v>40</v>
      </c>
      <c r="F5" s="38">
        <v>15</v>
      </c>
      <c r="G5" s="38">
        <v>20</v>
      </c>
      <c r="H5" s="38">
        <v>20</v>
      </c>
      <c r="I5" s="27">
        <f t="shared" si="0"/>
        <v>125</v>
      </c>
    </row>
    <row r="6" spans="1:9" ht="18" x14ac:dyDescent="0.3">
      <c r="A6" s="38">
        <v>4</v>
      </c>
      <c r="B6" s="38" t="s">
        <v>917</v>
      </c>
      <c r="C6" s="56" t="s">
        <v>921</v>
      </c>
      <c r="D6" s="38">
        <v>0</v>
      </c>
      <c r="E6" s="38">
        <v>30</v>
      </c>
      <c r="F6" s="38">
        <v>10</v>
      </c>
      <c r="G6" s="38">
        <v>0</v>
      </c>
      <c r="H6" s="38">
        <v>10</v>
      </c>
      <c r="I6" s="27">
        <f t="shared" si="0"/>
        <v>50</v>
      </c>
    </row>
    <row r="7" spans="1:9" ht="18" x14ac:dyDescent="0.3">
      <c r="A7" s="38">
        <v>5</v>
      </c>
      <c r="B7" s="38" t="s">
        <v>917</v>
      </c>
      <c r="C7" s="56" t="s">
        <v>922</v>
      </c>
      <c r="D7" s="38">
        <v>0</v>
      </c>
      <c r="E7" s="38">
        <v>25</v>
      </c>
      <c r="F7" s="38">
        <v>0</v>
      </c>
      <c r="G7" s="38">
        <v>0</v>
      </c>
      <c r="H7" s="38">
        <v>15</v>
      </c>
      <c r="I7" s="27">
        <f t="shared" si="0"/>
        <v>40</v>
      </c>
    </row>
    <row r="8" spans="1:9" ht="18" x14ac:dyDescent="0.3">
      <c r="A8" s="38">
        <v>6</v>
      </c>
      <c r="B8" s="38" t="s">
        <v>917</v>
      </c>
      <c r="C8" s="56" t="s">
        <v>923</v>
      </c>
      <c r="D8" s="38">
        <v>0</v>
      </c>
      <c r="E8" s="38">
        <v>10</v>
      </c>
      <c r="F8" s="38">
        <v>15</v>
      </c>
      <c r="G8" s="38">
        <v>0</v>
      </c>
      <c r="H8" s="38">
        <v>10</v>
      </c>
      <c r="I8" s="27">
        <f t="shared" si="0"/>
        <v>35</v>
      </c>
    </row>
    <row r="9" spans="1:9" ht="18" x14ac:dyDescent="0.3">
      <c r="A9" s="38">
        <v>7</v>
      </c>
      <c r="B9" s="38" t="s">
        <v>917</v>
      </c>
      <c r="C9" s="56" t="s">
        <v>924</v>
      </c>
      <c r="D9" s="38">
        <v>0</v>
      </c>
      <c r="E9" s="38">
        <v>15</v>
      </c>
      <c r="F9" s="38">
        <v>0</v>
      </c>
      <c r="G9" s="38">
        <v>0</v>
      </c>
      <c r="H9" s="38">
        <v>0</v>
      </c>
      <c r="I9" s="27">
        <f t="shared" si="0"/>
        <v>15</v>
      </c>
    </row>
    <row r="10" spans="1:9" ht="18" x14ac:dyDescent="0.3">
      <c r="A10" s="38">
        <v>8</v>
      </c>
      <c r="B10" s="38" t="s">
        <v>917</v>
      </c>
      <c r="C10" s="56" t="s">
        <v>925</v>
      </c>
      <c r="D10" s="38">
        <v>0</v>
      </c>
      <c r="E10" s="38">
        <v>10</v>
      </c>
      <c r="F10" s="38">
        <v>0</v>
      </c>
      <c r="G10" s="38">
        <v>0</v>
      </c>
      <c r="H10" s="38">
        <v>0</v>
      </c>
      <c r="I10" s="27">
        <f t="shared" si="0"/>
        <v>10</v>
      </c>
    </row>
    <row r="11" spans="1:9" ht="18" x14ac:dyDescent="0.3">
      <c r="A11" s="38">
        <v>8</v>
      </c>
      <c r="B11" s="38" t="s">
        <v>917</v>
      </c>
      <c r="C11" s="56" t="s">
        <v>926</v>
      </c>
      <c r="D11" s="38">
        <v>0</v>
      </c>
      <c r="E11" s="38">
        <v>10</v>
      </c>
      <c r="F11" s="38">
        <v>0</v>
      </c>
      <c r="G11" s="38">
        <v>0</v>
      </c>
      <c r="H11" s="38">
        <v>0</v>
      </c>
      <c r="I11" s="27">
        <f t="shared" si="0"/>
        <v>10</v>
      </c>
    </row>
    <row r="12" spans="1:9" ht="15.6" x14ac:dyDescent="0.3">
      <c r="I12" s="54">
        <f>SUM(I3:I11)</f>
        <v>565</v>
      </c>
    </row>
    <row r="15" spans="1:9" x14ac:dyDescent="0.3">
      <c r="A15" s="61" t="s">
        <v>927</v>
      </c>
      <c r="B15" s="62"/>
      <c r="C15" s="62"/>
      <c r="D15" s="62"/>
      <c r="E15" s="62"/>
      <c r="F15" s="62"/>
      <c r="G15" s="62"/>
      <c r="H15" s="62"/>
      <c r="I15" s="62"/>
    </row>
    <row r="16" spans="1:9" ht="15.6" x14ac:dyDescent="0.3">
      <c r="A16" s="55"/>
      <c r="C16" s="55"/>
      <c r="E16" s="55" t="s">
        <v>14</v>
      </c>
    </row>
  </sheetData>
  <mergeCells count="2">
    <mergeCell ref="A1:I1"/>
    <mergeCell ref="A15:I15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C64-C12E-47EB-8B08-3035952C247F}">
  <sheetPr>
    <tabColor theme="0"/>
    <pageSetUpPr fitToPage="1"/>
  </sheetPr>
  <dimension ref="A1:K4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8" t="s">
        <v>548</v>
      </c>
      <c r="B1" s="58"/>
      <c r="C1" s="58"/>
      <c r="D1" s="58"/>
      <c r="E1" s="58"/>
      <c r="F1" s="58"/>
      <c r="G1" s="58"/>
      <c r="H1" s="58"/>
      <c r="I1" s="58"/>
    </row>
    <row r="2" spans="1:9" ht="81.75" customHeight="1" x14ac:dyDescent="0.3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8" t="s">
        <v>8</v>
      </c>
    </row>
    <row r="3" spans="1:9" ht="18.75" customHeight="1" x14ac:dyDescent="0.3">
      <c r="A3" s="1">
        <v>1</v>
      </c>
      <c r="B3" s="1" t="s">
        <v>22</v>
      </c>
      <c r="C3" s="6" t="s">
        <v>174</v>
      </c>
      <c r="D3" s="1">
        <v>0</v>
      </c>
      <c r="E3" s="1">
        <v>30</v>
      </c>
      <c r="F3" s="1">
        <v>0</v>
      </c>
      <c r="G3" s="1">
        <v>0</v>
      </c>
      <c r="H3" s="1">
        <v>15</v>
      </c>
      <c r="I3" s="27">
        <f t="shared" ref="I3:I36" si="0">SUM(D3:H3)</f>
        <v>45</v>
      </c>
    </row>
    <row r="4" spans="1:9" ht="18.75" customHeight="1" x14ac:dyDescent="0.3">
      <c r="A4" s="1">
        <v>2</v>
      </c>
      <c r="B4" s="1" t="s">
        <v>22</v>
      </c>
      <c r="C4" s="6" t="s">
        <v>175</v>
      </c>
      <c r="D4" s="22">
        <v>0</v>
      </c>
      <c r="E4" s="22">
        <v>20</v>
      </c>
      <c r="F4" s="22">
        <v>0</v>
      </c>
      <c r="G4" s="22">
        <v>0</v>
      </c>
      <c r="H4" s="22">
        <v>15</v>
      </c>
      <c r="I4" s="27">
        <f t="shared" si="0"/>
        <v>35</v>
      </c>
    </row>
    <row r="5" spans="1:9" ht="18.75" customHeight="1" x14ac:dyDescent="0.3">
      <c r="A5" s="1">
        <v>3</v>
      </c>
      <c r="B5" s="1" t="s">
        <v>22</v>
      </c>
      <c r="C5" s="6" t="s">
        <v>176</v>
      </c>
      <c r="D5" s="22">
        <v>0</v>
      </c>
      <c r="E5" s="22">
        <v>15</v>
      </c>
      <c r="F5" s="22">
        <v>0</v>
      </c>
      <c r="G5" s="22">
        <v>0</v>
      </c>
      <c r="H5" s="22">
        <v>15</v>
      </c>
      <c r="I5" s="27">
        <f t="shared" si="0"/>
        <v>30</v>
      </c>
    </row>
    <row r="6" spans="1:9" ht="18.75" customHeight="1" x14ac:dyDescent="0.3">
      <c r="A6" s="1">
        <v>4</v>
      </c>
      <c r="B6" s="1" t="s">
        <v>22</v>
      </c>
      <c r="C6" s="6" t="s">
        <v>177</v>
      </c>
      <c r="D6" s="22">
        <v>0</v>
      </c>
      <c r="E6" s="22">
        <v>10</v>
      </c>
      <c r="F6" s="22">
        <v>0</v>
      </c>
      <c r="G6" s="22">
        <v>0</v>
      </c>
      <c r="H6" s="22">
        <v>15</v>
      </c>
      <c r="I6" s="27">
        <f t="shared" si="0"/>
        <v>25</v>
      </c>
    </row>
    <row r="7" spans="1:9" ht="18.75" customHeight="1" x14ac:dyDescent="0.3">
      <c r="A7" s="1">
        <v>5</v>
      </c>
      <c r="B7" s="1" t="s">
        <v>22</v>
      </c>
      <c r="C7" s="6" t="s">
        <v>178</v>
      </c>
      <c r="D7" s="22">
        <v>0</v>
      </c>
      <c r="E7" s="22">
        <v>10</v>
      </c>
      <c r="F7" s="22">
        <v>0</v>
      </c>
      <c r="G7" s="22">
        <v>0</v>
      </c>
      <c r="H7" s="22">
        <v>10</v>
      </c>
      <c r="I7" s="27">
        <f t="shared" si="0"/>
        <v>20</v>
      </c>
    </row>
    <row r="8" spans="1:9" ht="18.75" customHeight="1" x14ac:dyDescent="0.3">
      <c r="A8" s="1">
        <v>5</v>
      </c>
      <c r="B8" s="1" t="s">
        <v>22</v>
      </c>
      <c r="C8" s="6" t="s">
        <v>179</v>
      </c>
      <c r="D8" s="1">
        <v>0</v>
      </c>
      <c r="E8" s="1">
        <v>10</v>
      </c>
      <c r="F8" s="1">
        <v>0</v>
      </c>
      <c r="G8" s="1">
        <v>0</v>
      </c>
      <c r="H8" s="1">
        <v>10</v>
      </c>
      <c r="I8" s="27">
        <f t="shared" si="0"/>
        <v>20</v>
      </c>
    </row>
    <row r="9" spans="1:9" ht="18.75" customHeight="1" x14ac:dyDescent="0.3">
      <c r="A9" s="1">
        <v>5</v>
      </c>
      <c r="B9" s="1" t="s">
        <v>22</v>
      </c>
      <c r="C9" s="6" t="s">
        <v>180</v>
      </c>
      <c r="D9" s="1">
        <v>0</v>
      </c>
      <c r="E9" s="1">
        <v>10</v>
      </c>
      <c r="F9" s="1">
        <v>0</v>
      </c>
      <c r="G9" s="1">
        <v>0</v>
      </c>
      <c r="H9" s="1">
        <v>10</v>
      </c>
      <c r="I9" s="27">
        <f t="shared" si="0"/>
        <v>20</v>
      </c>
    </row>
    <row r="10" spans="1:9" ht="18.75" customHeight="1" x14ac:dyDescent="0.3">
      <c r="A10" s="1">
        <v>6</v>
      </c>
      <c r="B10" s="1" t="s">
        <v>22</v>
      </c>
      <c r="C10" s="6" t="s">
        <v>181</v>
      </c>
      <c r="D10" s="1">
        <v>0</v>
      </c>
      <c r="E10" s="1">
        <v>5</v>
      </c>
      <c r="F10" s="1">
        <v>0</v>
      </c>
      <c r="G10" s="1">
        <v>0</v>
      </c>
      <c r="H10" s="1">
        <v>5</v>
      </c>
      <c r="I10" s="27">
        <f t="shared" si="0"/>
        <v>10</v>
      </c>
    </row>
    <row r="11" spans="1:9" ht="18.75" customHeight="1" x14ac:dyDescent="0.3">
      <c r="A11" s="1">
        <v>6</v>
      </c>
      <c r="B11" s="1" t="s">
        <v>22</v>
      </c>
      <c r="C11" s="6" t="s">
        <v>182</v>
      </c>
      <c r="D11" s="1">
        <v>0</v>
      </c>
      <c r="E11" s="1">
        <v>5</v>
      </c>
      <c r="F11" s="1">
        <v>0</v>
      </c>
      <c r="G11" s="1">
        <v>0</v>
      </c>
      <c r="H11" s="1">
        <v>5</v>
      </c>
      <c r="I11" s="27">
        <f t="shared" si="0"/>
        <v>10</v>
      </c>
    </row>
    <row r="12" spans="1:9" ht="18.75" customHeight="1" x14ac:dyDescent="0.3">
      <c r="A12" s="1">
        <v>6</v>
      </c>
      <c r="B12" s="1" t="s">
        <v>22</v>
      </c>
      <c r="C12" s="6" t="s">
        <v>183</v>
      </c>
      <c r="D12" s="1">
        <v>0</v>
      </c>
      <c r="E12" s="1">
        <v>5</v>
      </c>
      <c r="F12" s="1">
        <v>0</v>
      </c>
      <c r="G12" s="1">
        <v>0</v>
      </c>
      <c r="H12" s="1">
        <v>5</v>
      </c>
      <c r="I12" s="27">
        <f t="shared" si="0"/>
        <v>10</v>
      </c>
    </row>
    <row r="13" spans="1:9" ht="18.75" customHeight="1" x14ac:dyDescent="0.3">
      <c r="A13" s="1">
        <v>6</v>
      </c>
      <c r="B13" s="1" t="s">
        <v>22</v>
      </c>
      <c r="C13" s="6" t="s">
        <v>184</v>
      </c>
      <c r="D13" s="1">
        <v>0</v>
      </c>
      <c r="E13" s="1">
        <v>5</v>
      </c>
      <c r="F13" s="1">
        <v>0</v>
      </c>
      <c r="G13" s="1">
        <v>0</v>
      </c>
      <c r="H13" s="1">
        <v>5</v>
      </c>
      <c r="I13" s="27">
        <f t="shared" si="0"/>
        <v>10</v>
      </c>
    </row>
    <row r="14" spans="1:9" ht="18.75" customHeight="1" x14ac:dyDescent="0.3">
      <c r="A14" s="1">
        <v>6</v>
      </c>
      <c r="B14" s="1" t="s">
        <v>22</v>
      </c>
      <c r="C14" s="6" t="s">
        <v>185</v>
      </c>
      <c r="D14" s="32">
        <v>0</v>
      </c>
      <c r="E14" s="32">
        <v>5</v>
      </c>
      <c r="F14" s="32">
        <v>0</v>
      </c>
      <c r="G14" s="32">
        <v>0</v>
      </c>
      <c r="H14" s="32">
        <v>5</v>
      </c>
      <c r="I14" s="27">
        <f t="shared" si="0"/>
        <v>10</v>
      </c>
    </row>
    <row r="15" spans="1:9" ht="18.75" customHeight="1" x14ac:dyDescent="0.3">
      <c r="A15" s="1">
        <v>6</v>
      </c>
      <c r="B15" s="1" t="s">
        <v>22</v>
      </c>
      <c r="C15" s="6" t="s">
        <v>186</v>
      </c>
      <c r="D15" s="32">
        <v>0</v>
      </c>
      <c r="E15" s="32">
        <v>5</v>
      </c>
      <c r="F15" s="32">
        <v>0</v>
      </c>
      <c r="G15" s="32">
        <v>0</v>
      </c>
      <c r="H15" s="32">
        <v>5</v>
      </c>
      <c r="I15" s="27">
        <f t="shared" si="0"/>
        <v>10</v>
      </c>
    </row>
    <row r="16" spans="1:9" ht="18.75" customHeight="1" x14ac:dyDescent="0.3">
      <c r="A16" s="1">
        <v>6</v>
      </c>
      <c r="B16" s="1" t="s">
        <v>22</v>
      </c>
      <c r="C16" s="6" t="s">
        <v>187</v>
      </c>
      <c r="D16" s="32">
        <v>0</v>
      </c>
      <c r="E16" s="32">
        <v>5</v>
      </c>
      <c r="F16" s="32">
        <v>0</v>
      </c>
      <c r="G16" s="32">
        <v>0</v>
      </c>
      <c r="H16" s="32">
        <v>5</v>
      </c>
      <c r="I16" s="27">
        <f t="shared" si="0"/>
        <v>10</v>
      </c>
    </row>
    <row r="17" spans="1:9" ht="18.75" customHeight="1" x14ac:dyDescent="0.3">
      <c r="A17" s="1">
        <v>6</v>
      </c>
      <c r="B17" s="1" t="s">
        <v>22</v>
      </c>
      <c r="C17" s="6" t="s">
        <v>188</v>
      </c>
      <c r="D17" s="32">
        <v>0</v>
      </c>
      <c r="E17" s="32">
        <v>5</v>
      </c>
      <c r="F17" s="32">
        <v>0</v>
      </c>
      <c r="G17" s="32">
        <v>0</v>
      </c>
      <c r="H17" s="32">
        <v>5</v>
      </c>
      <c r="I17" s="27">
        <f t="shared" si="0"/>
        <v>10</v>
      </c>
    </row>
    <row r="18" spans="1:9" ht="18.75" customHeight="1" x14ac:dyDescent="0.3">
      <c r="A18" s="1">
        <v>6</v>
      </c>
      <c r="B18" s="1" t="s">
        <v>22</v>
      </c>
      <c r="C18" s="6" t="s">
        <v>189</v>
      </c>
      <c r="D18" s="32">
        <v>0</v>
      </c>
      <c r="E18" s="32">
        <v>5</v>
      </c>
      <c r="F18" s="32">
        <v>0</v>
      </c>
      <c r="G18" s="32">
        <v>0</v>
      </c>
      <c r="H18" s="32">
        <v>5</v>
      </c>
      <c r="I18" s="27">
        <f t="shared" si="0"/>
        <v>10</v>
      </c>
    </row>
    <row r="19" spans="1:9" ht="18.75" customHeight="1" x14ac:dyDescent="0.3">
      <c r="A19" s="1">
        <v>6</v>
      </c>
      <c r="B19" s="1" t="s">
        <v>22</v>
      </c>
      <c r="C19" s="6" t="s">
        <v>190</v>
      </c>
      <c r="D19" s="32">
        <v>0</v>
      </c>
      <c r="E19" s="32">
        <v>5</v>
      </c>
      <c r="F19" s="32">
        <v>0</v>
      </c>
      <c r="G19" s="32">
        <v>0</v>
      </c>
      <c r="H19" s="32">
        <v>5</v>
      </c>
      <c r="I19" s="27">
        <f t="shared" si="0"/>
        <v>10</v>
      </c>
    </row>
    <row r="20" spans="1:9" ht="18.75" customHeight="1" x14ac:dyDescent="0.3">
      <c r="A20" s="1">
        <v>6</v>
      </c>
      <c r="B20" s="1" t="s">
        <v>22</v>
      </c>
      <c r="C20" s="6" t="s">
        <v>191</v>
      </c>
      <c r="D20" s="32">
        <v>0</v>
      </c>
      <c r="E20" s="32">
        <v>5</v>
      </c>
      <c r="F20" s="32">
        <v>0</v>
      </c>
      <c r="G20" s="32">
        <v>0</v>
      </c>
      <c r="H20" s="32">
        <v>5</v>
      </c>
      <c r="I20" s="27">
        <f t="shared" si="0"/>
        <v>10</v>
      </c>
    </row>
    <row r="21" spans="1:9" ht="18.75" customHeight="1" x14ac:dyDescent="0.3">
      <c r="A21" s="1">
        <v>6</v>
      </c>
      <c r="B21" s="1" t="s">
        <v>22</v>
      </c>
      <c r="C21" s="6" t="s">
        <v>192</v>
      </c>
      <c r="D21" s="32">
        <v>0</v>
      </c>
      <c r="E21" s="32">
        <v>5</v>
      </c>
      <c r="F21" s="32">
        <v>0</v>
      </c>
      <c r="G21" s="32">
        <v>0</v>
      </c>
      <c r="H21" s="32">
        <v>5</v>
      </c>
      <c r="I21" s="27">
        <f t="shared" si="0"/>
        <v>10</v>
      </c>
    </row>
    <row r="22" spans="1:9" ht="18.75" customHeight="1" x14ac:dyDescent="0.3">
      <c r="A22" s="1">
        <v>6</v>
      </c>
      <c r="B22" s="1" t="s">
        <v>22</v>
      </c>
      <c r="C22" s="6" t="s">
        <v>193</v>
      </c>
      <c r="D22" s="32">
        <v>0</v>
      </c>
      <c r="E22" s="32">
        <v>5</v>
      </c>
      <c r="F22" s="32">
        <v>0</v>
      </c>
      <c r="G22" s="32">
        <v>0</v>
      </c>
      <c r="H22" s="32">
        <v>5</v>
      </c>
      <c r="I22" s="27">
        <f t="shared" si="0"/>
        <v>10</v>
      </c>
    </row>
    <row r="23" spans="1:9" ht="18.75" customHeight="1" x14ac:dyDescent="0.3">
      <c r="A23" s="1">
        <v>6</v>
      </c>
      <c r="B23" s="1" t="s">
        <v>22</v>
      </c>
      <c r="C23" s="6" t="s">
        <v>194</v>
      </c>
      <c r="D23" s="32">
        <v>0</v>
      </c>
      <c r="E23" s="32">
        <v>5</v>
      </c>
      <c r="F23" s="32">
        <v>0</v>
      </c>
      <c r="G23" s="32">
        <v>0</v>
      </c>
      <c r="H23" s="32">
        <v>5</v>
      </c>
      <c r="I23" s="27">
        <f t="shared" si="0"/>
        <v>10</v>
      </c>
    </row>
    <row r="24" spans="1:9" ht="18.75" customHeight="1" x14ac:dyDescent="0.3">
      <c r="A24" s="1">
        <v>6</v>
      </c>
      <c r="B24" s="1" t="s">
        <v>22</v>
      </c>
      <c r="C24" s="6" t="s">
        <v>195</v>
      </c>
      <c r="D24" s="32">
        <v>0</v>
      </c>
      <c r="E24" s="32">
        <v>5</v>
      </c>
      <c r="F24" s="32">
        <v>0</v>
      </c>
      <c r="G24" s="32">
        <v>0</v>
      </c>
      <c r="H24" s="32">
        <v>5</v>
      </c>
      <c r="I24" s="27">
        <f t="shared" si="0"/>
        <v>10</v>
      </c>
    </row>
    <row r="25" spans="1:9" ht="18.75" customHeight="1" x14ac:dyDescent="0.3">
      <c r="A25" s="1">
        <v>6</v>
      </c>
      <c r="B25" s="1" t="s">
        <v>22</v>
      </c>
      <c r="C25" s="6" t="s">
        <v>196</v>
      </c>
      <c r="D25" s="32">
        <v>0</v>
      </c>
      <c r="E25" s="32">
        <v>5</v>
      </c>
      <c r="F25" s="32">
        <v>0</v>
      </c>
      <c r="G25" s="32">
        <v>0</v>
      </c>
      <c r="H25" s="32">
        <v>5</v>
      </c>
      <c r="I25" s="27">
        <f t="shared" si="0"/>
        <v>10</v>
      </c>
    </row>
    <row r="26" spans="1:9" ht="18.75" customHeight="1" x14ac:dyDescent="0.3">
      <c r="A26" s="1">
        <v>6</v>
      </c>
      <c r="B26" s="1" t="s">
        <v>22</v>
      </c>
      <c r="C26" s="6" t="s">
        <v>197</v>
      </c>
      <c r="D26" s="32">
        <v>0</v>
      </c>
      <c r="E26" s="32">
        <v>5</v>
      </c>
      <c r="F26" s="32">
        <v>0</v>
      </c>
      <c r="G26" s="32">
        <v>0</v>
      </c>
      <c r="H26" s="32">
        <v>5</v>
      </c>
      <c r="I26" s="27">
        <f t="shared" si="0"/>
        <v>10</v>
      </c>
    </row>
    <row r="27" spans="1:9" ht="18.75" customHeight="1" x14ac:dyDescent="0.3">
      <c r="A27" s="1">
        <v>6</v>
      </c>
      <c r="B27" s="1" t="s">
        <v>22</v>
      </c>
      <c r="C27" s="6" t="s">
        <v>198</v>
      </c>
      <c r="D27" s="32">
        <v>0</v>
      </c>
      <c r="E27" s="32">
        <v>5</v>
      </c>
      <c r="F27" s="32">
        <v>0</v>
      </c>
      <c r="G27" s="32">
        <v>0</v>
      </c>
      <c r="H27" s="32">
        <v>5</v>
      </c>
      <c r="I27" s="27">
        <f t="shared" si="0"/>
        <v>10</v>
      </c>
    </row>
    <row r="28" spans="1:9" ht="18.75" customHeight="1" x14ac:dyDescent="0.3">
      <c r="A28" s="1">
        <v>6</v>
      </c>
      <c r="B28" s="1" t="s">
        <v>22</v>
      </c>
      <c r="C28" s="6" t="s">
        <v>199</v>
      </c>
      <c r="D28" s="32">
        <v>0</v>
      </c>
      <c r="E28" s="32">
        <v>5</v>
      </c>
      <c r="F28" s="32">
        <v>0</v>
      </c>
      <c r="G28" s="32">
        <v>0</v>
      </c>
      <c r="H28" s="32">
        <v>5</v>
      </c>
      <c r="I28" s="27">
        <f t="shared" si="0"/>
        <v>10</v>
      </c>
    </row>
    <row r="29" spans="1:9" ht="18.75" customHeight="1" x14ac:dyDescent="0.3">
      <c r="A29" s="1">
        <v>6</v>
      </c>
      <c r="B29" s="1" t="s">
        <v>22</v>
      </c>
      <c r="C29" s="6" t="s">
        <v>200</v>
      </c>
      <c r="D29" s="32">
        <v>0</v>
      </c>
      <c r="E29" s="32">
        <v>5</v>
      </c>
      <c r="F29" s="32">
        <v>0</v>
      </c>
      <c r="G29" s="32">
        <v>0</v>
      </c>
      <c r="H29" s="32">
        <v>5</v>
      </c>
      <c r="I29" s="27">
        <f t="shared" si="0"/>
        <v>10</v>
      </c>
    </row>
    <row r="30" spans="1:9" ht="18.75" customHeight="1" x14ac:dyDescent="0.3">
      <c r="A30" s="1">
        <v>6</v>
      </c>
      <c r="B30" s="1" t="s">
        <v>22</v>
      </c>
      <c r="C30" s="6" t="s">
        <v>201</v>
      </c>
      <c r="D30" s="32">
        <v>0</v>
      </c>
      <c r="E30" s="32">
        <v>5</v>
      </c>
      <c r="F30" s="32">
        <v>0</v>
      </c>
      <c r="G30" s="32">
        <v>0</v>
      </c>
      <c r="H30" s="32">
        <v>5</v>
      </c>
      <c r="I30" s="27">
        <f t="shared" si="0"/>
        <v>10</v>
      </c>
    </row>
    <row r="31" spans="1:9" ht="18.75" customHeight="1" x14ac:dyDescent="0.3">
      <c r="A31" s="1">
        <v>6</v>
      </c>
      <c r="B31" s="1" t="s">
        <v>22</v>
      </c>
      <c r="C31" s="6" t="s">
        <v>202</v>
      </c>
      <c r="D31" s="32">
        <v>0</v>
      </c>
      <c r="E31" s="32">
        <v>5</v>
      </c>
      <c r="F31" s="32">
        <v>0</v>
      </c>
      <c r="G31" s="32">
        <v>0</v>
      </c>
      <c r="H31" s="32">
        <v>5</v>
      </c>
      <c r="I31" s="27">
        <f t="shared" si="0"/>
        <v>10</v>
      </c>
    </row>
    <row r="32" spans="1:9" ht="18.75" customHeight="1" x14ac:dyDescent="0.3">
      <c r="A32" s="1">
        <v>6</v>
      </c>
      <c r="B32" s="1" t="s">
        <v>22</v>
      </c>
      <c r="C32" s="6" t="s">
        <v>203</v>
      </c>
      <c r="D32" s="32">
        <v>0</v>
      </c>
      <c r="E32" s="32">
        <v>5</v>
      </c>
      <c r="F32" s="32">
        <v>0</v>
      </c>
      <c r="G32" s="32">
        <v>0</v>
      </c>
      <c r="H32" s="32">
        <v>5</v>
      </c>
      <c r="I32" s="27">
        <f t="shared" si="0"/>
        <v>10</v>
      </c>
    </row>
    <row r="33" spans="1:11" ht="18.75" customHeight="1" x14ac:dyDescent="0.3">
      <c r="A33" s="1">
        <v>6</v>
      </c>
      <c r="B33" s="1" t="s">
        <v>22</v>
      </c>
      <c r="C33" s="6" t="s">
        <v>204</v>
      </c>
      <c r="D33" s="32">
        <v>0</v>
      </c>
      <c r="E33" s="32">
        <v>5</v>
      </c>
      <c r="F33" s="32">
        <v>0</v>
      </c>
      <c r="G33" s="32">
        <v>0</v>
      </c>
      <c r="H33" s="32">
        <v>5</v>
      </c>
      <c r="I33" s="27">
        <f t="shared" si="0"/>
        <v>10</v>
      </c>
    </row>
    <row r="34" spans="1:11" ht="18.75" customHeight="1" x14ac:dyDescent="0.3">
      <c r="A34" s="1">
        <v>6</v>
      </c>
      <c r="B34" s="1" t="s">
        <v>22</v>
      </c>
      <c r="C34" s="6" t="s">
        <v>205</v>
      </c>
      <c r="D34" s="1">
        <v>0</v>
      </c>
      <c r="E34" s="1">
        <v>5</v>
      </c>
      <c r="F34" s="1">
        <v>0</v>
      </c>
      <c r="G34" s="1">
        <v>0</v>
      </c>
      <c r="H34" s="1">
        <v>5</v>
      </c>
      <c r="I34" s="27">
        <f t="shared" si="0"/>
        <v>10</v>
      </c>
    </row>
    <row r="35" spans="1:11" ht="18.75" customHeight="1" x14ac:dyDescent="0.3">
      <c r="A35" s="1">
        <v>6</v>
      </c>
      <c r="B35" s="1" t="s">
        <v>22</v>
      </c>
      <c r="C35" s="6" t="s">
        <v>206</v>
      </c>
      <c r="D35" s="22">
        <v>0</v>
      </c>
      <c r="E35" s="22">
        <v>5</v>
      </c>
      <c r="F35" s="22">
        <v>0</v>
      </c>
      <c r="G35" s="22">
        <v>0</v>
      </c>
      <c r="H35" s="22">
        <v>5</v>
      </c>
      <c r="I35" s="27">
        <f t="shared" si="0"/>
        <v>10</v>
      </c>
    </row>
    <row r="36" spans="1:11" ht="18.75" customHeight="1" x14ac:dyDescent="0.3">
      <c r="A36" s="1">
        <v>6</v>
      </c>
      <c r="B36" s="1" t="s">
        <v>22</v>
      </c>
      <c r="C36" s="6" t="s">
        <v>207</v>
      </c>
      <c r="D36" s="22">
        <v>0</v>
      </c>
      <c r="E36" s="22">
        <v>5</v>
      </c>
      <c r="F36" s="22">
        <v>0</v>
      </c>
      <c r="G36" s="22">
        <v>0</v>
      </c>
      <c r="H36" s="22">
        <v>5</v>
      </c>
      <c r="I36" s="27">
        <f t="shared" si="0"/>
        <v>10</v>
      </c>
    </row>
    <row r="37" spans="1:11" ht="15" customHeight="1" x14ac:dyDescent="0.3">
      <c r="A37" s="10"/>
      <c r="B37" s="10"/>
      <c r="C37" s="10"/>
      <c r="D37" s="10"/>
      <c r="E37" s="10"/>
      <c r="F37" s="10"/>
      <c r="G37" s="10"/>
      <c r="H37" s="10"/>
      <c r="I37" s="40">
        <f>SUM(I3:I36)</f>
        <v>465</v>
      </c>
    </row>
    <row r="38" spans="1:11" ht="13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2.75" customHeight="1" x14ac:dyDescent="0.3">
      <c r="A39" s="3"/>
      <c r="B39" s="3"/>
      <c r="C39" s="3"/>
      <c r="D39" s="3"/>
      <c r="E39" s="3"/>
      <c r="F39" s="3"/>
      <c r="G39" s="3"/>
      <c r="H39" s="3"/>
      <c r="I39" s="10"/>
    </row>
    <row r="40" spans="1:11" x14ac:dyDescent="0.3">
      <c r="A40" s="59" t="s">
        <v>208</v>
      </c>
      <c r="B40" s="63"/>
      <c r="C40" s="63"/>
      <c r="D40" s="63"/>
      <c r="E40" s="63"/>
      <c r="F40" s="63"/>
      <c r="G40" s="63"/>
      <c r="H40" s="63"/>
      <c r="I40" s="63"/>
    </row>
    <row r="41" spans="1:11" ht="15.6" x14ac:dyDescent="0.3">
      <c r="A41" s="47"/>
      <c r="C41" s="47"/>
      <c r="D41" s="24" t="s">
        <v>16</v>
      </c>
      <c r="E41" s="47"/>
      <c r="F41" s="3"/>
      <c r="G41" s="3"/>
      <c r="H41" s="3"/>
      <c r="I41" s="3"/>
    </row>
    <row r="43" spans="1:11" ht="18" x14ac:dyDescent="0.3">
      <c r="A43" s="3"/>
      <c r="B43" s="3"/>
      <c r="C43" s="3"/>
      <c r="D43" s="3"/>
      <c r="E43" s="3"/>
      <c r="F43" s="3"/>
      <c r="G43" s="3"/>
      <c r="H43" s="3"/>
      <c r="I43" s="10"/>
    </row>
    <row r="44" spans="1:11" ht="18" x14ac:dyDescent="0.3">
      <c r="A44" s="3"/>
      <c r="B44" s="3"/>
      <c r="C44" s="3"/>
      <c r="D44" s="3"/>
      <c r="E44" s="3"/>
      <c r="F44" s="3"/>
      <c r="G44" s="3"/>
      <c r="H44" s="3"/>
      <c r="I44" s="10"/>
    </row>
    <row r="45" spans="1:11" ht="18" x14ac:dyDescent="0.3">
      <c r="A45" s="3"/>
      <c r="B45" s="3"/>
      <c r="C45" s="3"/>
      <c r="D45" s="3"/>
      <c r="E45" s="3"/>
      <c r="F45" s="3"/>
      <c r="G45" s="3"/>
      <c r="H45" s="3"/>
      <c r="I45" s="10"/>
    </row>
    <row r="46" spans="1:11" ht="18" x14ac:dyDescent="0.3">
      <c r="A46" s="3"/>
      <c r="B46" s="3"/>
      <c r="C46" s="3"/>
      <c r="D46" s="3"/>
      <c r="E46" s="3"/>
      <c r="F46" s="3"/>
      <c r="G46" s="3"/>
      <c r="H46" s="3"/>
      <c r="I46" s="10"/>
    </row>
    <row r="47" spans="1:11" ht="18" x14ac:dyDescent="0.3">
      <c r="A47" s="3"/>
      <c r="B47" s="3"/>
      <c r="C47" s="3"/>
      <c r="D47" s="3"/>
      <c r="E47" s="3"/>
      <c r="F47" s="3"/>
      <c r="G47" s="3"/>
      <c r="H47" s="3"/>
      <c r="I47" s="10"/>
    </row>
  </sheetData>
  <mergeCells count="2">
    <mergeCell ref="A1:I1"/>
    <mergeCell ref="A40:I4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62</vt:i4>
      </vt:variant>
    </vt:vector>
  </HeadingPairs>
  <TitlesOfParts>
    <vt:vector size="62" baseType="lpstr">
      <vt:lpstr>11-ім</vt:lpstr>
      <vt:lpstr>11-хт</vt:lpstr>
      <vt:lpstr>11-зм</vt:lpstr>
      <vt:lpstr>11к-ім</vt:lpstr>
      <vt:lpstr>11к-хт</vt:lpstr>
      <vt:lpstr>21-ім</vt:lpstr>
      <vt:lpstr>21-т</vt:lpstr>
      <vt:lpstr>21-зм</vt:lpstr>
      <vt:lpstr>21к-ім</vt:lpstr>
      <vt:lpstr>21к-т</vt:lpstr>
      <vt:lpstr>21к-зм</vt:lpstr>
      <vt:lpstr>31-ім</vt:lpstr>
      <vt:lpstr>32-ім</vt:lpstr>
      <vt:lpstr>33-ім</vt:lpstr>
      <vt:lpstr>31-т</vt:lpstr>
      <vt:lpstr>31-зм</vt:lpstr>
      <vt:lpstr>31к-ім</vt:lpstr>
      <vt:lpstr>32к-ім</vt:lpstr>
      <vt:lpstr>33к-ім</vt:lpstr>
      <vt:lpstr>31к-тз</vt:lpstr>
      <vt:lpstr>31к-зм</vt:lpstr>
      <vt:lpstr>41-т</vt:lpstr>
      <vt:lpstr>41-ім</vt:lpstr>
      <vt:lpstr>42-ім</vt:lpstr>
      <vt:lpstr>41-зм</vt:lpstr>
      <vt:lpstr>11м-ім</vt:lpstr>
      <vt:lpstr>11м-тз</vt:lpstr>
      <vt:lpstr>11м-тх</vt:lpstr>
      <vt:lpstr>10</vt:lpstr>
      <vt:lpstr>11</vt:lpstr>
      <vt:lpstr>13-а</vt:lpstr>
      <vt:lpstr>15</vt:lpstr>
      <vt:lpstr>18</vt:lpstr>
      <vt:lpstr>18-а</vt:lpstr>
      <vt:lpstr>19</vt:lpstr>
      <vt:lpstr>19-а</vt:lpstr>
      <vt:lpstr>20</vt:lpstr>
      <vt:lpstr>21</vt:lpstr>
      <vt:lpstr>23-а</vt:lpstr>
      <vt:lpstr>25</vt:lpstr>
      <vt:lpstr>25-а</vt:lpstr>
      <vt:lpstr>28</vt:lpstr>
      <vt:lpstr>28-а</vt:lpstr>
      <vt:lpstr>29</vt:lpstr>
      <vt:lpstr>29-а</vt:lpstr>
      <vt:lpstr>30</vt:lpstr>
      <vt:lpstr>31</vt:lpstr>
      <vt:lpstr>33-а</vt:lpstr>
      <vt:lpstr>35</vt:lpstr>
      <vt:lpstr>37</vt:lpstr>
      <vt:lpstr>38</vt:lpstr>
      <vt:lpstr>38-а</vt:lpstr>
      <vt:lpstr>39</vt:lpstr>
      <vt:lpstr>39-а</vt:lpstr>
      <vt:lpstr>40</vt:lpstr>
      <vt:lpstr>40-1</vt:lpstr>
      <vt:lpstr>41</vt:lpstr>
      <vt:lpstr>47</vt:lpstr>
      <vt:lpstr>48</vt:lpstr>
      <vt:lpstr>49</vt:lpstr>
      <vt:lpstr>51</vt:lpstr>
      <vt:lpstr>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Monitor</cp:lastModifiedBy>
  <cp:lastPrinted>2025-04-01T07:23:09Z</cp:lastPrinted>
  <dcterms:created xsi:type="dcterms:W3CDTF">2017-05-15T10:37:59Z</dcterms:created>
  <dcterms:modified xsi:type="dcterms:W3CDTF">2026-05-27T10:39:49Z</dcterms:modified>
</cp:coreProperties>
</file>