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firstSheet="8" activeTab="15"/>
  </bookViews>
  <sheets>
    <sheet name="11-б" sheetId="1" r:id="rId1"/>
    <sheet name="11-ек" sheetId="2" r:id="rId2"/>
    <sheet name="11-зр" sheetId="3" r:id="rId3"/>
    <sheet name="11-кс" sheetId="4" r:id="rId4"/>
    <sheet name="11-с" sheetId="5" r:id="rId5"/>
    <sheet name="11-к-ек" sheetId="6" r:id="rId6"/>
    <sheet name="11-к-зр" sheetId="7" r:id="rId7"/>
    <sheet name="11-к-тек" sheetId="8" r:id="rId8"/>
    <sheet name="21-ек" sheetId="9" r:id="rId9"/>
    <sheet name="21-тек" sheetId="10" r:id="rId10"/>
    <sheet name="21-зр" sheetId="11" r:id="rId11"/>
    <sheet name="21-с" sheetId="12" r:id="rId12"/>
    <sheet name="21к-ек" sheetId="13" r:id="rId13"/>
    <sheet name="21к-зр" sheetId="14" r:id="rId14"/>
    <sheet name="21к-с" sheetId="15" r:id="rId15"/>
    <sheet name="21к-тек" sheetId="16" r:id="rId16"/>
    <sheet name="31-с" sheetId="17" r:id="rId17"/>
    <sheet name="31-ек" sheetId="18" r:id="rId18"/>
    <sheet name="31-зр" sheetId="19" r:id="rId19"/>
    <sheet name="31-тек" sheetId="20" r:id="rId20"/>
    <sheet name="32-с" sheetId="21" r:id="rId21"/>
    <sheet name="41-ек" sheetId="22" r:id="rId22"/>
    <sheet name="41-зр" sheetId="23" r:id="rId23"/>
    <sheet name="41-п" sheetId="24" r:id="rId24"/>
    <sheet name="42-п" sheetId="25" r:id="rId25"/>
    <sheet name="11м-зг" sheetId="26" r:id="rId26"/>
    <sheet name="11м-ек" sheetId="27" r:id="rId27"/>
    <sheet name="11м-зр" sheetId="28" r:id="rId28"/>
    <sheet name="11м-с" sheetId="29" r:id="rId29"/>
    <sheet name="11м-тек" sheetId="30" r:id="rId30"/>
  </sheets>
  <definedNames/>
  <calcPr fullCalcOnLoad="1"/>
</workbook>
</file>

<file path=xl/sharedStrings.xml><?xml version="1.0" encoding="utf-8"?>
<sst xmlns="http://schemas.openxmlformats.org/spreadsheetml/2006/main" count="1108" uniqueCount="483">
  <si>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</si>
  <si>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</si>
  <si>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</si>
  <si>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</si>
  <si>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</si>
  <si>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t>№                         з/п                   (за рейтингом)</t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</si>
  <si>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</si>
  <si>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(підпис)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</si>
  <si>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</si>
  <si>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культ</t>
    </r>
  </si>
  <si>
    <t>Алєшков В.М.</t>
  </si>
  <si>
    <t>Герасименко М.Л.</t>
  </si>
  <si>
    <t>Грабовенко А.О.</t>
  </si>
  <si>
    <t>Крепак А.С.</t>
  </si>
  <si>
    <t>Мукан В.С.</t>
  </si>
  <si>
    <t>Оленович О.О.</t>
  </si>
  <si>
    <t>Тищенко К.В.</t>
  </si>
  <si>
    <t>11-ек</t>
  </si>
  <si>
    <t>Жилун Дарина</t>
  </si>
  <si>
    <t>Беденко Оксана</t>
  </si>
  <si>
    <t>Кіпоренко Віталій</t>
  </si>
  <si>
    <t>Мойсейченко Анастасія</t>
  </si>
  <si>
    <t>Мудрак Віталій</t>
  </si>
  <si>
    <t>Остопенко Вікторія</t>
  </si>
  <si>
    <t>Павлюк Артем</t>
  </si>
  <si>
    <t>Семенюк Анастасія</t>
  </si>
  <si>
    <t>Скрипник Владислав</t>
  </si>
  <si>
    <t>Терновий Олександр</t>
  </si>
  <si>
    <t>Шепеля Тетяна</t>
  </si>
  <si>
    <t>Шляхта Богдан</t>
  </si>
  <si>
    <t>Бабак Д.С.</t>
  </si>
  <si>
    <t>Грабовенко В.В.</t>
  </si>
  <si>
    <t>Нікітін В.М.</t>
  </si>
  <si>
    <t>Саврасова Д.В.</t>
  </si>
  <si>
    <t>Сахно В.О.</t>
  </si>
  <si>
    <t>11-кс</t>
  </si>
  <si>
    <t>Второв Р.</t>
  </si>
  <si>
    <t>Габян С</t>
  </si>
  <si>
    <t>Аксенін В.</t>
  </si>
  <si>
    <t>Андрійчук А.</t>
  </si>
  <si>
    <t>Аннюк П.</t>
  </si>
  <si>
    <t>Вакуленко Н.</t>
  </si>
  <si>
    <t>Гладишенко Р.</t>
  </si>
  <si>
    <t>Гончар Ю.</t>
  </si>
  <si>
    <t>Гордійчук С.</t>
  </si>
  <si>
    <t>Гульчак В.</t>
  </si>
  <si>
    <t>Золотий Р.</t>
  </si>
  <si>
    <t>Ожга М.</t>
  </si>
  <si>
    <t>Осадчий  О.</t>
  </si>
  <si>
    <t>Остапишин І.</t>
  </si>
  <si>
    <t>Остроушко В.</t>
  </si>
  <si>
    <t>Собчишин М.</t>
  </si>
  <si>
    <t>Стефанюк Ю.</t>
  </si>
  <si>
    <t>Теслюк О.</t>
  </si>
  <si>
    <t>Трач М.</t>
  </si>
  <si>
    <t>Федоркін П.</t>
  </si>
  <si>
    <t>11-мс</t>
  </si>
  <si>
    <t>Литвиненко Ю.</t>
  </si>
  <si>
    <t>Скрипніченко В.О.</t>
  </si>
  <si>
    <t>Бобик О.В.</t>
  </si>
  <si>
    <t>Трушев І.М.</t>
  </si>
  <si>
    <t>Барбека О.В.</t>
  </si>
  <si>
    <t>Бодаш В.В.</t>
  </si>
  <si>
    <t>Висоцький В.В.</t>
  </si>
  <si>
    <t>Власюк В.Б.</t>
  </si>
  <si>
    <t>Вовк А.Л.</t>
  </si>
  <si>
    <t>Габян В.П.</t>
  </si>
  <si>
    <t>Голик С.М.</t>
  </si>
  <si>
    <t>Жмденко Н.О.</t>
  </si>
  <si>
    <t>Ісматова І.Р.</t>
  </si>
  <si>
    <t>Карась М.В.</t>
  </si>
  <si>
    <t>Коляда І.Л.</t>
  </si>
  <si>
    <t>Корольчук В.Л.</t>
  </si>
  <si>
    <t>Кучер Ю.М.</t>
  </si>
  <si>
    <t>Кушнір В.М.</t>
  </si>
  <si>
    <t>Левчук А.М.</t>
  </si>
  <si>
    <t>Ліщинський Р.І.</t>
  </si>
  <si>
    <t>Посесор С.М.</t>
  </si>
  <si>
    <t>Сівірня В.В.</t>
  </si>
  <si>
    <t>Ткачук В.О.</t>
  </si>
  <si>
    <t>Удуденко Ю.Ю.</t>
  </si>
  <si>
    <t>Шклярук Л.В.</t>
  </si>
  <si>
    <t>11-с</t>
  </si>
  <si>
    <t>Овчаренко І.О.</t>
  </si>
  <si>
    <t>Скрипник М.С.</t>
  </si>
  <si>
    <t>Бондаренко В.О.</t>
  </si>
  <si>
    <t>Гаврилюк Р.М.</t>
  </si>
  <si>
    <t>Горбань В.І.</t>
  </si>
  <si>
    <t>Квартирник В.В.</t>
  </si>
  <si>
    <t>Кондренков В.В.</t>
  </si>
  <si>
    <t>Малюк О.В.</t>
  </si>
  <si>
    <t>Мисюра Я. С.</t>
  </si>
  <si>
    <t>Петраков Я.А.</t>
  </si>
  <si>
    <t>Романенко В.І.</t>
  </si>
  <si>
    <t>Ситник Р.С.</t>
  </si>
  <si>
    <t>Пулатов М.К.</t>
  </si>
  <si>
    <t>11-к-ек</t>
  </si>
  <si>
    <t>Божко Ганна Михайлівна</t>
  </si>
  <si>
    <t>Косенко Юрій Миколайович</t>
  </si>
  <si>
    <t>Гевко Віталій Миколайович</t>
  </si>
  <si>
    <t>11 к-зр</t>
  </si>
  <si>
    <t>Албул І.М.</t>
  </si>
  <si>
    <t>Бойко Д.С.</t>
  </si>
  <si>
    <t>Бура А.М.</t>
  </si>
  <si>
    <t>Гаркуша С.О.</t>
  </si>
  <si>
    <t>Герасимов В.В.</t>
  </si>
  <si>
    <t>Демчук М.Л.</t>
  </si>
  <si>
    <t>Забчук В.В.</t>
  </si>
  <si>
    <t>Кіров О.І.</t>
  </si>
  <si>
    <t>Команчук Р.М.</t>
  </si>
  <si>
    <t>Коренюк Л.М.</t>
  </si>
  <si>
    <t>Кунчій П.О.</t>
  </si>
  <si>
    <t>Мандрабурка І.В.</t>
  </si>
  <si>
    <t>Місюкевич М.М.</t>
  </si>
  <si>
    <t>Сушельницький Р.Н.</t>
  </si>
  <si>
    <t>Трохимчак О.Б.</t>
  </si>
  <si>
    <t>Філатов І.О.</t>
  </si>
  <si>
    <t>Хоменко В.М.</t>
  </si>
  <si>
    <t>Цинкатарук Т.Р.</t>
  </si>
  <si>
    <t>Циприянський В.М.</t>
  </si>
  <si>
    <t>Шведенко І.М.</t>
  </si>
  <si>
    <t>Швець Б.С.</t>
  </si>
  <si>
    <t>Шевчук О.В.</t>
  </si>
  <si>
    <t>11к-тек</t>
  </si>
  <si>
    <t>Сушко Маряна</t>
  </si>
  <si>
    <t>Пальона Яна</t>
  </si>
  <si>
    <t>Гнатюк Михайло</t>
  </si>
  <si>
    <t>Назарко Тарас</t>
  </si>
  <si>
    <t>Пятниця Іван</t>
  </si>
  <si>
    <t>21-тек</t>
  </si>
  <si>
    <t>Кецкало Світлана Віталіївна</t>
  </si>
  <si>
    <t>Заєць Юлія Сергіївна</t>
  </si>
  <si>
    <t>Корсун Руслан Русланович</t>
  </si>
  <si>
    <t>Поліщук Єлісей Геннадійоич</t>
  </si>
  <si>
    <t>21-к-ек</t>
  </si>
  <si>
    <t>Данилюк Яніна Миколаївна</t>
  </si>
  <si>
    <t>Василюк Мар'яна Романівна</t>
  </si>
  <si>
    <t>Гандзюк Степан Віталійович</t>
  </si>
  <si>
    <t>Токарчук Владислав Васильович</t>
  </si>
  <si>
    <t>21-к-зр</t>
  </si>
  <si>
    <t>Логвінова Наталія Леонідівна</t>
  </si>
  <si>
    <t>Гура Євген Борисович</t>
  </si>
  <si>
    <t>Драпак Андрій Анатолійович</t>
  </si>
  <si>
    <t>Кецкало Анастасія Віталіївна</t>
  </si>
  <si>
    <t>Поліщук-Багдасарян Надія Арміківна</t>
  </si>
  <si>
    <t>Линник Максим Васильович</t>
  </si>
  <si>
    <t>Уланчук Володимир Ігорович</t>
  </si>
  <si>
    <t>Чумаченко Альона Олегівна</t>
  </si>
  <si>
    <t>Рудюк Василь Миколайович</t>
  </si>
  <si>
    <t>21-к-тек</t>
  </si>
  <si>
    <t>Білий Вадим Анатолійович</t>
  </si>
  <si>
    <t>Кирилюк Євгеній Миколайович</t>
  </si>
  <si>
    <t>Бернацький Олександр Віталійович</t>
  </si>
  <si>
    <t>31-с</t>
  </si>
  <si>
    <t>Баланюк А.</t>
  </si>
  <si>
    <t>Білоус К.</t>
  </si>
  <si>
    <t>Варбанська І.</t>
  </si>
  <si>
    <t>Владимиров М.</t>
  </si>
  <si>
    <t>Вольський В.</t>
  </si>
  <si>
    <t xml:space="preserve">Грабовська Л. </t>
  </si>
  <si>
    <t>Єгоров В.</t>
  </si>
  <si>
    <t>Косюк В.</t>
  </si>
  <si>
    <t xml:space="preserve">Куделя О. </t>
  </si>
  <si>
    <t>Макарчук В.</t>
  </si>
  <si>
    <t>Максютенко М.</t>
  </si>
  <si>
    <t>Мельник В.</t>
  </si>
  <si>
    <t xml:space="preserve"> Мельник Д.</t>
  </si>
  <si>
    <t>Орел С.</t>
  </si>
  <si>
    <t>романюк М.</t>
  </si>
  <si>
    <t>Семененко О.</t>
  </si>
  <si>
    <t>Сопільняк С.</t>
  </si>
  <si>
    <t>Шевчук Є.</t>
  </si>
  <si>
    <t>Шуляк А.</t>
  </si>
  <si>
    <t>31-ек</t>
  </si>
  <si>
    <t>Камянецька Ілона Володимирівна</t>
  </si>
  <si>
    <t>Люльчак Вікторія Олександрівна</t>
  </si>
  <si>
    <t>Галка Назар Сергійович</t>
  </si>
  <si>
    <t>Галянт Павло Вячеславович</t>
  </si>
  <si>
    <t>Ковальов Валерій Володимирович</t>
  </si>
  <si>
    <t>Круговий Назарій Володимирович</t>
  </si>
  <si>
    <t>Лесович Єлизавета Олександрівна</t>
  </si>
  <si>
    <t>Остроушко Євгеній Іванович</t>
  </si>
  <si>
    <t>Петренко Яна Володимирівна</t>
  </si>
  <si>
    <t>Сніцар Дмитро Васильович</t>
  </si>
  <si>
    <t>Стужук Дмитро Сергійович</t>
  </si>
  <si>
    <t>31-зр</t>
  </si>
  <si>
    <t>Баландюк Ольга Сергіївна</t>
  </si>
  <si>
    <t>Крижанівська (Голуб) Анастатасія Василівна</t>
  </si>
  <si>
    <t>Іщенко Катерина Юріївна</t>
  </si>
  <si>
    <t>Крайнюк Владислав Васильович</t>
  </si>
  <si>
    <t>Макар Олександр Русланович</t>
  </si>
  <si>
    <t>Тодосійчук Андрій Євгенійович</t>
  </si>
  <si>
    <t>Фесенко Сергій Васильович</t>
  </si>
  <si>
    <t>31-тек</t>
  </si>
  <si>
    <t>Куроченко Давід Вікторович</t>
  </si>
  <si>
    <t>Керимова Реана Дмитрівна</t>
  </si>
  <si>
    <t>Лотоцька Руслана Русланівна</t>
  </si>
  <si>
    <t>32-С</t>
  </si>
  <si>
    <t>Маніта Р.В.</t>
  </si>
  <si>
    <t>Бурковецький О.О.</t>
  </si>
  <si>
    <t>Буренко О.П.</t>
  </si>
  <si>
    <t>Голуб С.С.</t>
  </si>
  <si>
    <t>Дорога О.С.</t>
  </si>
  <si>
    <t>Жилун С.С.</t>
  </si>
  <si>
    <t>Кузьменко М.Р.</t>
  </si>
  <si>
    <t>Мельничук М.В.</t>
  </si>
  <si>
    <t>Новожилов А.І.</t>
  </si>
  <si>
    <t>Павловська Є.М.</t>
  </si>
  <si>
    <t>Панарін А.С.</t>
  </si>
  <si>
    <t>Прудиус Д.Р.</t>
  </si>
  <si>
    <t>Панасова К.В.</t>
  </si>
  <si>
    <t>Слюсар М.Є.</t>
  </si>
  <si>
    <t>Ференець Д.С.</t>
  </si>
  <si>
    <t>Шевченко А.В.</t>
  </si>
  <si>
    <t>Шквиря О.О.</t>
  </si>
  <si>
    <t>Яровий А.П.</t>
  </si>
  <si>
    <t>41-ек</t>
  </si>
  <si>
    <t>Марочкіна Тетяна Василівна</t>
  </si>
  <si>
    <t>Костенко Руслан Васильович</t>
  </si>
  <si>
    <t>Калічак ОлегМиколайович</t>
  </si>
  <si>
    <t>Яценко Наталія Михайлівна</t>
  </si>
  <si>
    <t>Роєнко Вікторія Дмитрівна</t>
  </si>
  <si>
    <t>Гриценко Вадим Григорович</t>
  </si>
  <si>
    <t>Дусанюк Аліна Дмитрівна</t>
  </si>
  <si>
    <t>Задорожний Олександр Володимирович</t>
  </si>
  <si>
    <t>Ковалик Іван Олександрович</t>
  </si>
  <si>
    <t>Матвієнко Альона Вікторівна</t>
  </si>
  <si>
    <t>Горобець Вікторія Дмитрівна</t>
  </si>
  <si>
    <t>Семчук Микола Віталійович</t>
  </si>
  <si>
    <t>Стеценко Дар'я Валеріївна</t>
  </si>
  <si>
    <t>Цап Сергій Олександрович</t>
  </si>
  <si>
    <t>Цюпа Андрій Анатолійович</t>
  </si>
  <si>
    <t>Швець Юлія Анатоліївна</t>
  </si>
  <si>
    <t xml:space="preserve">                                                               (підпис)</t>
  </si>
  <si>
    <t>41-зр</t>
  </si>
  <si>
    <t>Аврята Віталій Євгенійович</t>
  </si>
  <si>
    <t>Александров Олексій Олексійович</t>
  </si>
  <si>
    <t>Слупіцький Андрій Богданович</t>
  </si>
  <si>
    <t>Дрозд Владислав Олександрович</t>
  </si>
  <si>
    <t>Шаповал Валентин Сергійович</t>
  </si>
  <si>
    <t>Куликівська Юлія Володимирівна</t>
  </si>
  <si>
    <t>Ніколаєва Ангеліна Василівна</t>
  </si>
  <si>
    <t>Залужна Яна Олександрівна</t>
  </si>
  <si>
    <t>Шевченко Богдан Миколайович</t>
  </si>
  <si>
    <t xml:space="preserve">Змієвець Руслан </t>
  </si>
  <si>
    <t xml:space="preserve">Сигидюк Вікторія Іванівна </t>
  </si>
  <si>
    <t>Ратанюк Владислав Миколайович</t>
  </si>
  <si>
    <t>Ярошенко Яніна Володимирівна</t>
  </si>
  <si>
    <t>42-П</t>
  </si>
  <si>
    <t>Бичко Анастасія Сергіївна</t>
  </si>
  <si>
    <t>Бондаренко Сергій Васильович</t>
  </si>
  <si>
    <t>Гаврилиця Роман Дмитрович</t>
  </si>
  <si>
    <t>Ганжара Віталій Сергійович</t>
  </si>
  <si>
    <t>Кобрин Владислав Володимирович</t>
  </si>
  <si>
    <t>Кривий Олександр Станіславович</t>
  </si>
  <si>
    <t>Кулак Ростислав Олександрович</t>
  </si>
  <si>
    <t>Мельник Михайло Юрійович</t>
  </si>
  <si>
    <t>Пархомець Владислав Романович</t>
  </si>
  <si>
    <t>Розуменко Руслана Станіславівна</t>
  </si>
  <si>
    <t>Рудюк Євгеній Вікторович</t>
  </si>
  <si>
    <t>Сироватень Антон Сергійович</t>
  </si>
  <si>
    <t>Скрипник Олександр Ігорович</t>
  </si>
  <si>
    <t>Торбан Роман Сергійович</t>
  </si>
  <si>
    <t>Фокін Артур Михайлович</t>
  </si>
  <si>
    <t>11 м-зг</t>
  </si>
  <si>
    <t>Аландарева Тетяна</t>
  </si>
  <si>
    <t>Ашихін Денис</t>
  </si>
  <si>
    <t>Ваховська Аліна</t>
  </si>
  <si>
    <t>Гоменюк Михайло</t>
  </si>
  <si>
    <t>Григорєва Анастасія</t>
  </si>
  <si>
    <t>Дзюба Тарас</t>
  </si>
  <si>
    <t>Гулівець Олена</t>
  </si>
  <si>
    <t>Здановський Олександр</t>
  </si>
  <si>
    <t>Поліщук Олександр</t>
  </si>
  <si>
    <t>Кирильчук Роман</t>
  </si>
  <si>
    <t>Книш Ліна</t>
  </si>
  <si>
    <t>Лисий Богдан</t>
  </si>
  <si>
    <t>Мандибура Тетяна</t>
  </si>
  <si>
    <t>Мельник Анжела</t>
  </si>
  <si>
    <t>Непомняща Даря</t>
  </si>
  <si>
    <t>Опаристий Іван</t>
  </si>
  <si>
    <t>Перепльтчикова Ольга</t>
  </si>
  <si>
    <t>Остроушко Іван</t>
  </si>
  <si>
    <t>Піддубний Владислав</t>
  </si>
  <si>
    <t>Полігас Ярослиав</t>
  </si>
  <si>
    <t>Решетняк Яна</t>
  </si>
  <si>
    <t>Терепенчук Богдан</t>
  </si>
  <si>
    <t>Ткачук Андрій</t>
  </si>
  <si>
    <t>Чумаченко Наталія</t>
  </si>
  <si>
    <t>Яцевич Богдан</t>
  </si>
  <si>
    <t>Прокопенко Микола</t>
  </si>
  <si>
    <t>Широбоков Едуард</t>
  </si>
  <si>
    <t>Ковальчук Олена</t>
  </si>
  <si>
    <t>11 м-ек</t>
  </si>
  <si>
    <t>Нечипоренко Наталія Володимирівна</t>
  </si>
  <si>
    <t>Тимошенко Наталія Василівна</t>
  </si>
  <si>
    <t>Баландюк Юрій Сергійович</t>
  </si>
  <si>
    <t>Гаргаль Вікторія Валентинівна</t>
  </si>
  <si>
    <t>Гаргаль Михайло Федорович</t>
  </si>
  <si>
    <t>Гончарук Олександр Віктрович</t>
  </si>
  <si>
    <t>Дашкевич Максим Анатолійович</t>
  </si>
  <si>
    <t>Дошка Олександр Вікторович</t>
  </si>
  <si>
    <t>Іванов Дмитро Олександрович</t>
  </si>
  <si>
    <t>Красюк Інна Олександрівна</t>
  </si>
  <si>
    <t>Миколенко Владислав Станіславович</t>
  </si>
  <si>
    <t>Мироненко Володимир Вадимович</t>
  </si>
  <si>
    <r>
      <rPr>
        <sz val="14"/>
        <rFont val="Times New Roman"/>
        <family val="1"/>
      </rPr>
      <t>Мотрук Тарас Миколайови</t>
    </r>
    <r>
      <rPr>
        <sz val="12"/>
        <rFont val="Times New Roman"/>
        <family val="1"/>
      </rPr>
      <t>ч</t>
    </r>
  </si>
  <si>
    <t>Хмара Ярослав Сергійович</t>
  </si>
  <si>
    <t>11-мзр</t>
  </si>
  <si>
    <t>Лизун Катерина Вячеславвіна</t>
  </si>
  <si>
    <t>Плиткін Олександр Ігорович</t>
  </si>
  <si>
    <t>Гейко Людмила Юріївна</t>
  </si>
  <si>
    <t>Коханівська Світлана Валентинівна</t>
  </si>
  <si>
    <t>Маценко Лідія Юріївна</t>
  </si>
  <si>
    <t>Семенюк Степан Петрович</t>
  </si>
  <si>
    <t>Хоменко Володимир Михайлович</t>
  </si>
  <si>
    <t>Бурла Володимир Миколайович</t>
  </si>
  <si>
    <t>Сушинський Назар Сергійович</t>
  </si>
  <si>
    <t>Босько Микола Миколайович</t>
  </si>
  <si>
    <t>Паршак Дмитро Михайлович</t>
  </si>
  <si>
    <t>Кучковська Юлія Миколаївна</t>
  </si>
  <si>
    <t>Альошін Ярослав Павлович</t>
  </si>
  <si>
    <t>Пальчевський Владислав Андрійович</t>
  </si>
  <si>
    <t>Вовк Діана Петрівна</t>
  </si>
  <si>
    <t>Мендик Богдан Михайлович</t>
  </si>
  <si>
    <t>Міняйло Максим Юрійович</t>
  </si>
  <si>
    <t>Рижук Володимир Олегович</t>
  </si>
  <si>
    <t>Гебескул Дмитро Олегович</t>
  </si>
  <si>
    <t>Пелешенко Мирослава Сергіївна</t>
  </si>
  <si>
    <t>Бурка Дмитро Володимирович</t>
  </si>
  <si>
    <t>Бойчук Дмитро Романович</t>
  </si>
  <si>
    <t>Гава Михайло Володимирович</t>
  </si>
  <si>
    <t>Димид Василь Іванович</t>
  </si>
  <si>
    <t>11 м- тек</t>
  </si>
  <si>
    <t>Скакодуб Владислав Валерійович</t>
  </si>
  <si>
    <t>Удуденко Віктор Юрійович</t>
  </si>
  <si>
    <t>Бака Володимир Олександрович</t>
  </si>
  <si>
    <t>Бобошко Ірина Григорівна</t>
  </si>
  <si>
    <t>Бойчук Олександр Тарасович</t>
  </si>
  <si>
    <t>Войтюк Олег Сергійович</t>
  </si>
  <si>
    <t>Гаврилов Максим Сергійович</t>
  </si>
  <si>
    <t>Грицай Валентин Олександрович</t>
  </si>
  <si>
    <t>Карман Богдан Володимирович</t>
  </si>
  <si>
    <t>Кеніз Іван Сергійович</t>
  </si>
  <si>
    <t>Кроковний Владислав Вячеславович</t>
  </si>
  <si>
    <t>Решітник Олена Володимирівна</t>
  </si>
  <si>
    <t>Смілянець Владислав Володимирович</t>
  </si>
  <si>
    <t>Стецик Андрій Борисович</t>
  </si>
  <si>
    <t>Тучков Євгеній Олегович</t>
  </si>
  <si>
    <t>Давидова Маріна Олександрівна</t>
  </si>
  <si>
    <t>Боровик Дарина Петрівна</t>
  </si>
  <si>
    <t>Купіна Тетяна Сергіївна</t>
  </si>
  <si>
    <t>Макевич Ярослав Анатолійович</t>
  </si>
  <si>
    <t>21-с</t>
  </si>
  <si>
    <t>Лисак Ігор Русланович</t>
  </si>
  <si>
    <t>Кащеєв Роман Володимирович</t>
  </si>
  <si>
    <t>Чоботов Артем Олександрович</t>
  </si>
  <si>
    <t>Макаренко Олег Володимирович</t>
  </si>
  <si>
    <t>Антоненко Едуард Богданович</t>
  </si>
  <si>
    <t>Бондар Яна Павлівна</t>
  </si>
  <si>
    <t>Гладишко Віктор Вікторович</t>
  </si>
  <si>
    <t>Глух Ірина Юріївна</t>
  </si>
  <si>
    <t>Головко Микола Васильович</t>
  </si>
  <si>
    <t>Дубенко Наталія Олегівна</t>
  </si>
  <si>
    <t>Кирилюк Олена Андріївна</t>
  </si>
  <si>
    <t xml:space="preserve">Мазур Артур Вячеславович </t>
  </si>
  <si>
    <t>Медведєв Олексій Олександрович</t>
  </si>
  <si>
    <t>Ніколенко Анастасія Василівна</t>
  </si>
  <si>
    <t>Петров Ігор Володимирович</t>
  </si>
  <si>
    <t>Херенкова Марія Євгенівна</t>
  </si>
  <si>
    <t>Цибульський Володимир Ілліч</t>
  </si>
  <si>
    <t xml:space="preserve">           (підпис)</t>
  </si>
  <si>
    <t>Матлаш Валентин</t>
  </si>
  <si>
    <t>Куратор 11-ек групи  __________________ Нікітіна О.В.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</si>
  <si>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"Екологія", 11-ек групи, факультету плодооовочівництва, екології та захисту рослин за 2018 рік</t>
  </si>
  <si>
    <t>Куратор 11-зр групи  __________________ Кравець І.С.</t>
  </si>
  <si>
    <t>11-зр</t>
  </si>
  <si>
    <t>11-б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</si>
  <si>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11-зр групи, факультету плодоовочівництва, екології та захисту рослин за 2018 рік</t>
  </si>
  <si>
    <t>Куратор 11-кс групи  __________________ Чаплоуцький А.М.</t>
  </si>
  <si>
    <t xml:space="preserve">                   (підпис)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</si>
  <si>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11-с групи, факультету плодоовочівництва, екології та захисту рослин за 2018 рік</t>
  </si>
  <si>
    <t>Петренко Михайло Віталійович</t>
  </si>
  <si>
    <t xml:space="preserve">         (підпис)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</si>
  <si>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"Екологія", 11-к-ек групи, факультету плодооовочівництва,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</si>
  <si>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11-к-зр групи, факультету плодоовочівництва, екології та захисту рослин за 2018 рік</t>
  </si>
  <si>
    <t>Куратор 11-к-зр групи  __________________ Кравець І.С.</t>
  </si>
  <si>
    <t>Куратор 11-к-ек групи  __________________ Нікітіна О.В.</t>
  </si>
  <si>
    <t>Куратор 11-б групи  __________________  Розборська Л.В.</t>
  </si>
  <si>
    <t>Куратор 11-с групи  __________________ Чаплоуцький А.М.</t>
  </si>
  <si>
    <t xml:space="preserve">                          (підпис)</t>
  </si>
  <si>
    <t>Куратор 11-к-тек групи  ________________ Василенко О.В.</t>
  </si>
  <si>
    <t>Куратор 21-ек групи  ________________ Суханова І.П.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</si>
  <si>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101 "Екологія", 21-ек групи, факультету плодоовочівництва, екології та захисту рослин за 2018 рік</t>
  </si>
  <si>
    <t xml:space="preserve">       (підпис)</t>
  </si>
  <si>
    <t xml:space="preserve">      (підпис)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</si>
  <si>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091 "Біологія",  11-б групи, факультету плодоовочівництва, екології та захисту рослин за 2018 рік</t>
  </si>
  <si>
    <t>21-зр</t>
  </si>
  <si>
    <t>Білосюк Я.В.</t>
  </si>
  <si>
    <t>Гладук А.М.</t>
  </si>
  <si>
    <t>Крейтор А.І.</t>
  </si>
  <si>
    <t>Медвідь Я.С.</t>
  </si>
  <si>
    <t>Мельник М.В.</t>
  </si>
  <si>
    <t>Рашевський О.В.</t>
  </si>
  <si>
    <t>Резнік Н.І.</t>
  </si>
  <si>
    <t>Куратор 21-зр групи  ________________ Мостов’як С.М.</t>
  </si>
  <si>
    <t>Куратор 21-с групи  ________________ Накльока О.П.</t>
  </si>
  <si>
    <t xml:space="preserve"> (підпис)</t>
  </si>
  <si>
    <t>Куратор 21-к-ек групи  ________________ Гурський І.М.</t>
  </si>
  <si>
    <t>Звіт про результати рейтингового оцінювання наукової, громадської, спортивної та культурно-масової діяльності  студентів 2 курсу зі скороченим терміном навчання, спеціальності 183 "Технології захисту навколишнього середовища", 21-к-ек групи, факультету плодооовочівництва, екології та захисту рослин за 2018 рік</t>
  </si>
  <si>
    <t>Стрембіцька Ольга Олександрівна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</si>
  <si>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203 "Садівництво та виноградарство", 21-с групи, факультету плодоовочівництва,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</si>
  <si>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203 "Садівництво та виноградарство", 21-к-с групи, факультету плодоовочівництва, екології та захисту рослин за 2018 рік</t>
  </si>
  <si>
    <t>Андрусик Тарас Васильович</t>
  </si>
  <si>
    <t>Бень Роман Михайлович</t>
  </si>
  <si>
    <t>Виклюк Ігор Олегович</t>
  </si>
  <si>
    <t>21-к-с</t>
  </si>
  <si>
    <t>Винничук Назар Олегович</t>
  </si>
  <si>
    <t>Гнатюк (Довгань) Діана Павлівна</t>
  </si>
  <si>
    <t>Данилевич Ярослав Володимирович</t>
  </si>
  <si>
    <t>Комаров Максим Ігорович</t>
  </si>
  <si>
    <t>Коцюб Дмитро-Денис Ігорович</t>
  </si>
  <si>
    <t>Крочак Євгеній Іванович</t>
  </si>
  <si>
    <t>Кузнєцов Костянтин Сергійович</t>
  </si>
  <si>
    <t>Мельник Станіслав Костянтинович</t>
  </si>
  <si>
    <t>Недопитальський Святослав Ярославович</t>
  </si>
  <si>
    <t>Чухрій Олег Ростиславович</t>
  </si>
  <si>
    <t>Юрченко Володимир Олегович</t>
  </si>
  <si>
    <t>Щерб ’як Майя Степанівна</t>
  </si>
  <si>
    <t xml:space="preserve">                          Куратор 21-к-с групи ______________ Воробйова Н.В.</t>
  </si>
  <si>
    <t xml:space="preserve">     Куратор 21-к-зр групи  ________________ Сухомуд О.Г.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</si>
  <si>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183 "Технології захисту навколишнього середовища", 21-к-тек групи, факультету плодооовочівництва,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</si>
  <si>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202 "Захист і карантин рослин",   21-к-зр групи, факультету плодооовочівництва,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</si>
  <si>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203 "Садівництво та виноградарство", 31 -с групи, факультету плодоовочівництва, екології та захисту рослин за 2018 рік</t>
  </si>
  <si>
    <t>Рибак В.</t>
  </si>
  <si>
    <t xml:space="preserve">                    Куратор 21-к-тек групи _________________Василенко О.В.</t>
  </si>
  <si>
    <t xml:space="preserve">      Куратор 31-ек групи _________________ Василенко О.В.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</si>
  <si>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101 "Екологія", 31-ек групи, факультету плодооовочівництва,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</si>
  <si>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183 "Технології захисту навколишнього середовища", 21-тек групи, факультету плодоовочівництва,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</si>
  <si>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11-кс групи, факультету  плодоовочівництва,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</si>
  <si>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183 "Технології захисту навколишнього середовища",                                                                    11к-тек групи, факультету плодооовочівництва,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</si>
  <si>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202 "Захист і карантин рослин", 31-зр групи, факультету плодоовочівництва, екології та захисту рослин за 2018 рік</t>
  </si>
  <si>
    <t xml:space="preserve">                              Куратор 31-зр групи __________________ Крикунов І.В.</t>
  </si>
  <si>
    <t xml:space="preserve">                       Куратор 31-тек групи _________________ Василенко О.В.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</si>
  <si>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183 "Технології захисту навколишнього середовища", 31-тек групи, факультету плодоовочівництва,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</si>
  <si>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203 "Садівництво та виноградарство",  32-С групи, факультету плодоовочівництва, екології та захисту рослин за 2018 рік</t>
  </si>
  <si>
    <t xml:space="preserve">      Куратор 32-с групи _________________ Заболотний О.І.</t>
  </si>
  <si>
    <t xml:space="preserve">                    (підпис)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</si>
  <si>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202 "Захист і карантин рослин", 21-зр групи, факультету плодоовочівництва, екології та захисту рослин за 2018 рік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</si>
  <si>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</si>
  <si>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Ркульт</t>
    </r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</si>
  <si>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101 "Екологія",  41-ек групи, факультету плодооовочівництва,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</si>
  <si>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202 "Захист і карантин рослин",  41-зр групи, факультету плодооовочівництва, екології та захисту рослин за 2018 рік</t>
  </si>
  <si>
    <t xml:space="preserve">                           Куратор 41-ек групи ___________________ Гурський І.М.</t>
  </si>
  <si>
    <t xml:space="preserve">                    Куратор 41-зр групи ___________________ Сухомуд О.Г.</t>
  </si>
  <si>
    <t>Білан Іван Віталійович</t>
  </si>
  <si>
    <t>Білан Леся Сергіївна</t>
  </si>
  <si>
    <t>Борисов Денис Васильович</t>
  </si>
  <si>
    <t>Дзень Олексій Геннадійович</t>
  </si>
  <si>
    <t>Дремух Сергій Олександрович</t>
  </si>
  <si>
    <t>Іванов Андрій Юрійович</t>
  </si>
  <si>
    <t>Лаценюк Владислава Олександрівна</t>
  </si>
  <si>
    <t>Лівіцький Сергій Станіславович</t>
  </si>
  <si>
    <t>Муляревич Максим Борисович</t>
  </si>
  <si>
    <t>Ярмоленко Олег Васильович</t>
  </si>
  <si>
    <t>Орел Вадим</t>
  </si>
  <si>
    <t>Шаповал Віталій Сергійович</t>
  </si>
  <si>
    <t>41-п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</si>
  <si>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203 "Садівництво та виноградарство", 41-п групи, факультету плодоовочівництва, екології та захисту рослин за 2018 рік</t>
  </si>
  <si>
    <t xml:space="preserve">                                         Куратор 41 - п групи ___________________  Воробйова Н.В.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</si>
  <si>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203 "Садівництво та виноградарство", 42-п групи, факультету плододовочівництва,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</si>
  <si>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11 м-зг групи, факультету плодоовочівництва, екології та захисту рослин за 2018 рік</t>
  </si>
  <si>
    <t xml:space="preserve">         Куратор 11-м-зг групи ___________________  Голодрига О.В.</t>
  </si>
  <si>
    <t xml:space="preserve">         Куратор 11-м-ек групи ___________________  Балабак А.В.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</si>
  <si>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"Екологія", 11 м-ек групи, факультету плодооовочівництва,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</si>
  <si>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11-м-зр групи, факультету плдодовочівництва, екології та захисту рослин за 2018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</si>
  <si>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  11-м-с групи, факультету плодоовочівництва, екології та захисту рослин за 2018 рік</t>
  </si>
  <si>
    <t xml:space="preserve">         Куратор 11-м-с групи ________________Слободяник  Л.М.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</si>
  <si>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183 "Технологія захисту навколишнього середовища", 11 м-тек групи, факультету Плодооовочівництва, екології та захисту рослин за 2018 рік</t>
  </si>
  <si>
    <t xml:space="preserve">                       Куратор 11-м-тек групи ___________________  Балабак А.В.</t>
  </si>
  <si>
    <t xml:space="preserve">        Куратор 31-с групи _________________ Притуляк Р.М.</t>
  </si>
  <si>
    <t xml:space="preserve">                                             Куратор 11-м-зр групи _______________Фоменко О.О.</t>
  </si>
  <si>
    <r>
      <t xml:space="preserve">                                         Куратор 42 - п групи ____________  </t>
    </r>
    <r>
      <rPr>
        <sz val="12"/>
        <rFont val="Times New Roman"/>
        <family val="1"/>
      </rPr>
      <t>Слободяник Г.Я.</t>
    </r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</si>
</sst>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Microsoft Yi Baiti"/>
      <family val="4"/>
    </font>
    <font>
      <sz val="12"/>
      <name val="Times New Roman"/>
      <family val="1"/>
    </font>
    <font>
      <sz val="14"/>
      <color indexed="8"/>
      <name val="Microsoft New Tai Lu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0" fillId="0" borderId="0" xfId="52" applyBorder="1">
      <alignment/>
      <protection/>
    </xf>
    <xf numFmtId="0" fontId="3" fillId="0" borderId="0" xfId="52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52" applyAlignment="1">
      <alignment wrapText="1"/>
      <protection/>
    </xf>
    <xf numFmtId="0" fontId="11" fillId="0" borderId="10" xfId="52" applyFont="1" applyBorder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11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0" fontId="6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1" fillId="0" borderId="0" xfId="53" applyBorder="1" applyAlignment="1">
      <alignment/>
      <protection/>
    </xf>
    <xf numFmtId="0" fontId="2" fillId="0" borderId="2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" fillId="0" borderId="0" xfId="52" applyFont="1" applyBorder="1" applyAlignment="1">
      <alignment horizontal="center" vertical="center" wrapText="1"/>
      <protection/>
    </xf>
    <xf numFmtId="0" fontId="47" fillId="0" borderId="21" xfId="0" applyFont="1" applyBorder="1" applyAlignment="1">
      <alignment horizontal="center" vertical="center" wrapText="1"/>
    </xf>
    <xf numFmtId="0" fontId="3" fillId="0" borderId="0" xfId="52" applyFont="1" applyBorder="1" applyAlignment="1">
      <alignment horizontal="left" vertical="center" wrapText="1"/>
      <protection/>
    </xf>
    <xf numFmtId="0" fontId="0" fillId="0" borderId="0" xfId="52" applyBorder="1" applyAlignment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2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9" t="s">
        <v>396</v>
      </c>
      <c r="B1" s="89"/>
      <c r="C1" s="89"/>
      <c r="D1" s="89"/>
      <c r="E1" s="89"/>
      <c r="F1" s="89"/>
      <c r="G1" s="89"/>
      <c r="H1" s="89"/>
      <c r="I1" s="89"/>
    </row>
    <row r="2" spans="1:14" ht="81.7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1"/>
      <c r="L2" s="1"/>
      <c r="N2" s="1"/>
    </row>
    <row r="3" spans="1:14" ht="18.75">
      <c r="A3" s="10">
        <v>1</v>
      </c>
      <c r="B3" s="3" t="s">
        <v>377</v>
      </c>
      <c r="C3" s="9" t="s">
        <v>16</v>
      </c>
      <c r="D3" s="3">
        <v>10</v>
      </c>
      <c r="E3" s="3">
        <v>54</v>
      </c>
      <c r="F3" s="3">
        <v>0</v>
      </c>
      <c r="G3" s="3">
        <v>35</v>
      </c>
      <c r="H3" s="3">
        <v>10</v>
      </c>
      <c r="I3" s="8">
        <f>SUM(D3,E3,F3,G3,H3)</f>
        <v>109</v>
      </c>
      <c r="K3" s="1"/>
      <c r="L3" s="1"/>
      <c r="N3" s="1"/>
    </row>
    <row r="4" spans="1:14" ht="18.75">
      <c r="A4" s="10">
        <v>2</v>
      </c>
      <c r="B4" s="3" t="s">
        <v>377</v>
      </c>
      <c r="C4" s="9" t="s">
        <v>15</v>
      </c>
      <c r="D4" s="3">
        <v>10</v>
      </c>
      <c r="E4" s="3">
        <v>0</v>
      </c>
      <c r="F4" s="3">
        <v>20</v>
      </c>
      <c r="G4" s="3">
        <v>50</v>
      </c>
      <c r="H4" s="3">
        <v>5</v>
      </c>
      <c r="I4" s="8">
        <f>SUM(D4,E4,F4,G4,H4)</f>
        <v>85</v>
      </c>
      <c r="K4" s="1"/>
      <c r="L4" s="1"/>
      <c r="N4" s="1"/>
    </row>
    <row r="5" spans="1:14" ht="18.75">
      <c r="A5" s="10">
        <v>3</v>
      </c>
      <c r="B5" s="3" t="s">
        <v>377</v>
      </c>
      <c r="C5" s="9" t="s">
        <v>12</v>
      </c>
      <c r="D5" s="3">
        <v>20</v>
      </c>
      <c r="E5" s="3">
        <v>25</v>
      </c>
      <c r="F5" s="3">
        <v>0</v>
      </c>
      <c r="G5" s="3">
        <v>0</v>
      </c>
      <c r="H5" s="3">
        <v>0</v>
      </c>
      <c r="I5" s="8">
        <v>45</v>
      </c>
      <c r="K5" s="1"/>
      <c r="L5" s="1"/>
      <c r="N5" s="1"/>
    </row>
    <row r="6" spans="1:9" ht="18.75">
      <c r="A6" s="71">
        <v>4</v>
      </c>
      <c r="B6" s="3" t="s">
        <v>377</v>
      </c>
      <c r="C6" s="9" t="s">
        <v>10</v>
      </c>
      <c r="D6" s="3">
        <v>10</v>
      </c>
      <c r="E6" s="3">
        <v>0</v>
      </c>
      <c r="F6" s="3">
        <v>0</v>
      </c>
      <c r="G6" s="3">
        <v>10</v>
      </c>
      <c r="H6" s="3">
        <v>5</v>
      </c>
      <c r="I6" s="8">
        <v>25</v>
      </c>
    </row>
    <row r="7" spans="1:9" ht="18.75">
      <c r="A7" s="10">
        <v>5</v>
      </c>
      <c r="B7" s="3" t="s">
        <v>377</v>
      </c>
      <c r="C7" s="9" t="s">
        <v>13</v>
      </c>
      <c r="D7" s="3">
        <v>10</v>
      </c>
      <c r="E7" s="3">
        <v>0</v>
      </c>
      <c r="F7" s="3">
        <v>10</v>
      </c>
      <c r="G7" s="3">
        <v>0</v>
      </c>
      <c r="H7" s="3">
        <v>0</v>
      </c>
      <c r="I7" s="8">
        <f>SUM(D7,E7,F7,G7,H7)</f>
        <v>20</v>
      </c>
    </row>
    <row r="8" spans="1:9" ht="18.75">
      <c r="A8" s="10">
        <v>6</v>
      </c>
      <c r="B8" s="3" t="s">
        <v>377</v>
      </c>
      <c r="C8" s="9" t="s">
        <v>11</v>
      </c>
      <c r="D8" s="3">
        <v>10</v>
      </c>
      <c r="E8" s="3">
        <v>0</v>
      </c>
      <c r="F8" s="3">
        <v>0</v>
      </c>
      <c r="G8" s="3">
        <v>0</v>
      </c>
      <c r="H8" s="3">
        <v>0</v>
      </c>
      <c r="I8" s="8">
        <v>10</v>
      </c>
    </row>
    <row r="9" spans="1:9" ht="18.75">
      <c r="A9" s="10">
        <v>6</v>
      </c>
      <c r="B9" s="3" t="s">
        <v>377</v>
      </c>
      <c r="C9" s="9" t="s">
        <v>14</v>
      </c>
      <c r="D9" s="3">
        <v>10</v>
      </c>
      <c r="E9" s="3">
        <v>0</v>
      </c>
      <c r="F9" s="3">
        <v>0</v>
      </c>
      <c r="G9" s="3">
        <v>0</v>
      </c>
      <c r="H9" s="3">
        <v>0</v>
      </c>
      <c r="I9" s="8">
        <f>SUM(D9,E9,F9,G9,H9)</f>
        <v>10</v>
      </c>
    </row>
    <row r="10" ht="13.5" customHeight="1"/>
    <row r="11" s="52" customFormat="1" ht="13.5" customHeight="1"/>
    <row r="12" ht="13.5" customHeight="1"/>
    <row r="13" spans="1:9" ht="15">
      <c r="A13" s="90" t="s">
        <v>388</v>
      </c>
      <c r="B13" s="91"/>
      <c r="C13" s="91"/>
      <c r="D13" s="91"/>
      <c r="E13" s="91"/>
      <c r="F13" s="91"/>
      <c r="G13" s="91"/>
      <c r="H13" s="91"/>
      <c r="I13" s="91"/>
    </row>
    <row r="14" spans="1:9" ht="15.75">
      <c r="A14" s="68"/>
      <c r="B14" s="69"/>
      <c r="C14" s="68"/>
      <c r="D14" s="90" t="s">
        <v>371</v>
      </c>
      <c r="E14" s="90"/>
      <c r="F14" s="70"/>
      <c r="G14" s="70"/>
      <c r="H14" s="70"/>
      <c r="I14" s="70"/>
    </row>
  </sheetData>
  <sheetProtection/>
  <mergeCells count="3">
    <mergeCell ref="A1:I1"/>
    <mergeCell ref="A13:I13"/>
    <mergeCell ref="D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33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3" t="s">
        <v>438</v>
      </c>
      <c r="B1" s="93"/>
      <c r="C1" s="93"/>
      <c r="D1" s="93"/>
      <c r="E1" s="93"/>
      <c r="F1" s="93"/>
      <c r="G1" s="93"/>
      <c r="H1" s="93"/>
      <c r="I1" s="93"/>
    </row>
    <row r="2" spans="1:9" ht="81.75" customHeight="1">
      <c r="A2" s="17" t="s">
        <v>5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8</v>
      </c>
      <c r="G2" s="18" t="s">
        <v>9</v>
      </c>
      <c r="H2" s="18" t="s">
        <v>4</v>
      </c>
      <c r="I2" s="20" t="s">
        <v>6</v>
      </c>
    </row>
    <row r="3" spans="1:9" ht="18.75" customHeight="1">
      <c r="A3" s="21">
        <v>1</v>
      </c>
      <c r="B3" s="22" t="s">
        <v>129</v>
      </c>
      <c r="C3" s="23" t="s">
        <v>130</v>
      </c>
      <c r="D3" s="22">
        <v>12</v>
      </c>
      <c r="E3" s="22">
        <v>55</v>
      </c>
      <c r="F3" s="22">
        <v>125</v>
      </c>
      <c r="G3" s="22">
        <v>30</v>
      </c>
      <c r="H3" s="22">
        <v>5</v>
      </c>
      <c r="I3" s="24">
        <f>SUM(D3,E3,F3,G3,H3)</f>
        <v>227</v>
      </c>
    </row>
    <row r="4" spans="1:9" ht="18.75" customHeight="1">
      <c r="A4" s="21">
        <v>2</v>
      </c>
      <c r="B4" s="22" t="s">
        <v>129</v>
      </c>
      <c r="C4" s="23" t="s">
        <v>131</v>
      </c>
      <c r="D4" s="22">
        <v>4</v>
      </c>
      <c r="E4" s="22">
        <v>10</v>
      </c>
      <c r="F4" s="22">
        <v>0</v>
      </c>
      <c r="G4" s="22">
        <v>0</v>
      </c>
      <c r="H4" s="22">
        <v>0</v>
      </c>
      <c r="I4" s="24">
        <f>SUM(D4,E4,F4,G4,H4)</f>
        <v>14</v>
      </c>
    </row>
    <row r="5" spans="1:9" ht="18.75" customHeight="1">
      <c r="A5" s="21">
        <v>3</v>
      </c>
      <c r="B5" s="22" t="s">
        <v>129</v>
      </c>
      <c r="C5" s="23" t="s">
        <v>132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4">
        <f>SUM(D5,E5,F5,G5,H5)</f>
        <v>0</v>
      </c>
    </row>
    <row r="6" spans="1:9" ht="18.75" customHeight="1">
      <c r="A6" s="21">
        <v>3</v>
      </c>
      <c r="B6" s="22" t="s">
        <v>129</v>
      </c>
      <c r="C6" s="23" t="s">
        <v>133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4">
        <f>SUM(D6,E6,F6,G6,H6)</f>
        <v>0</v>
      </c>
    </row>
    <row r="7" spans="1:9" ht="15">
      <c r="A7" s="29"/>
      <c r="B7" s="29"/>
      <c r="C7" s="29"/>
      <c r="D7" s="29"/>
      <c r="E7" s="29"/>
      <c r="F7" s="29"/>
      <c r="G7" s="29"/>
      <c r="H7" s="29"/>
      <c r="I7" s="29"/>
    </row>
    <row r="8" spans="1:9" ht="15">
      <c r="A8" s="29"/>
      <c r="B8" s="29"/>
      <c r="C8" s="29"/>
      <c r="D8" s="29"/>
      <c r="E8" s="29"/>
      <c r="F8" s="29"/>
      <c r="G8" s="29"/>
      <c r="H8" s="29"/>
      <c r="I8" s="29"/>
    </row>
    <row r="10" spans="1:9" s="52" customFormat="1" ht="15">
      <c r="A10" s="90" t="s">
        <v>392</v>
      </c>
      <c r="B10" s="91"/>
      <c r="C10" s="91"/>
      <c r="D10" s="91"/>
      <c r="E10" s="91"/>
      <c r="F10" s="91"/>
      <c r="G10" s="91"/>
      <c r="H10" s="91"/>
      <c r="I10" s="91"/>
    </row>
    <row r="11" spans="1:9" s="52" customFormat="1" ht="15.75">
      <c r="A11" s="68"/>
      <c r="B11" s="69"/>
      <c r="C11" s="68"/>
      <c r="D11" s="90" t="s">
        <v>395</v>
      </c>
      <c r="E11" s="90"/>
      <c r="F11" s="70"/>
      <c r="G11" s="70"/>
      <c r="H11" s="70"/>
      <c r="I11" s="70"/>
    </row>
  </sheetData>
  <sheetProtection/>
  <mergeCells count="3">
    <mergeCell ref="A1:I1"/>
    <mergeCell ref="A10:I10"/>
    <mergeCell ref="D11:E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2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3" t="s">
        <v>448</v>
      </c>
      <c r="B1" s="93"/>
      <c r="C1" s="93"/>
      <c r="D1" s="93"/>
      <c r="E1" s="93"/>
      <c r="F1" s="93"/>
      <c r="G1" s="93"/>
      <c r="H1" s="93"/>
      <c r="I1" s="93"/>
    </row>
    <row r="2" spans="1:9" ht="81.75" customHeight="1">
      <c r="A2" s="17" t="s">
        <v>5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8</v>
      </c>
      <c r="G2" s="18" t="s">
        <v>9</v>
      </c>
      <c r="H2" s="18" t="s">
        <v>4</v>
      </c>
      <c r="I2" s="20" t="s">
        <v>6</v>
      </c>
    </row>
    <row r="3" spans="1:9" ht="18.75" customHeight="1">
      <c r="A3" s="21">
        <v>1</v>
      </c>
      <c r="B3" s="22" t="s">
        <v>397</v>
      </c>
      <c r="C3" s="23" t="s">
        <v>401</v>
      </c>
      <c r="D3" s="22">
        <v>0</v>
      </c>
      <c r="E3" s="22">
        <v>0</v>
      </c>
      <c r="F3" s="22">
        <v>0</v>
      </c>
      <c r="G3" s="22">
        <v>50</v>
      </c>
      <c r="H3" s="22">
        <v>50</v>
      </c>
      <c r="I3" s="24">
        <f aca="true" t="shared" si="0" ref="I3:I9">SUM(D3,E3,F3,G3,H3)</f>
        <v>100</v>
      </c>
    </row>
    <row r="4" spans="1:9" ht="18.75" customHeight="1">
      <c r="A4" s="21">
        <v>2</v>
      </c>
      <c r="B4" s="22" t="s">
        <v>397</v>
      </c>
      <c r="C4" s="23" t="s">
        <v>400</v>
      </c>
      <c r="D4" s="22">
        <v>0</v>
      </c>
      <c r="E4" s="22">
        <v>25</v>
      </c>
      <c r="F4" s="22">
        <v>0</v>
      </c>
      <c r="G4" s="22">
        <v>0</v>
      </c>
      <c r="H4" s="22">
        <v>50</v>
      </c>
      <c r="I4" s="24">
        <f t="shared" si="0"/>
        <v>75</v>
      </c>
    </row>
    <row r="5" spans="1:9" ht="18.75" customHeight="1">
      <c r="A5" s="21">
        <v>3</v>
      </c>
      <c r="B5" s="22" t="s">
        <v>397</v>
      </c>
      <c r="C5" s="23" t="s">
        <v>399</v>
      </c>
      <c r="D5" s="22">
        <v>0</v>
      </c>
      <c r="E5" s="22">
        <v>0</v>
      </c>
      <c r="F5" s="22">
        <v>0</v>
      </c>
      <c r="G5" s="22">
        <v>0</v>
      </c>
      <c r="H5" s="22">
        <v>50</v>
      </c>
      <c r="I5" s="24">
        <f t="shared" si="0"/>
        <v>50</v>
      </c>
    </row>
    <row r="6" spans="1:9" ht="18.75" customHeight="1">
      <c r="A6" s="21">
        <v>4</v>
      </c>
      <c r="B6" s="22" t="s">
        <v>397</v>
      </c>
      <c r="C6" s="23" t="s">
        <v>402</v>
      </c>
      <c r="D6" s="22">
        <v>0</v>
      </c>
      <c r="E6" s="22">
        <v>0</v>
      </c>
      <c r="F6" s="22">
        <v>0</v>
      </c>
      <c r="G6" s="22">
        <v>0</v>
      </c>
      <c r="H6" s="22">
        <v>30</v>
      </c>
      <c r="I6" s="24">
        <f t="shared" si="0"/>
        <v>30</v>
      </c>
    </row>
    <row r="7" spans="1:9" s="52" customFormat="1" ht="18.75" customHeight="1">
      <c r="A7" s="21">
        <v>5</v>
      </c>
      <c r="B7" s="22" t="s">
        <v>397</v>
      </c>
      <c r="C7" s="23" t="s">
        <v>398</v>
      </c>
      <c r="D7" s="22">
        <v>0</v>
      </c>
      <c r="E7" s="22">
        <v>0</v>
      </c>
      <c r="F7" s="22">
        <v>0</v>
      </c>
      <c r="G7" s="22">
        <v>0</v>
      </c>
      <c r="H7" s="22">
        <v>10</v>
      </c>
      <c r="I7" s="24">
        <f t="shared" si="0"/>
        <v>10</v>
      </c>
    </row>
    <row r="8" spans="1:9" s="52" customFormat="1" ht="18.75" customHeight="1">
      <c r="A8" s="21">
        <v>5</v>
      </c>
      <c r="B8" s="22" t="s">
        <v>397</v>
      </c>
      <c r="C8" s="23" t="s">
        <v>403</v>
      </c>
      <c r="D8" s="22">
        <v>0</v>
      </c>
      <c r="E8" s="22">
        <v>0</v>
      </c>
      <c r="F8" s="22">
        <v>0</v>
      </c>
      <c r="G8" s="22">
        <v>0</v>
      </c>
      <c r="H8" s="22">
        <v>10</v>
      </c>
      <c r="I8" s="24">
        <f t="shared" si="0"/>
        <v>10</v>
      </c>
    </row>
    <row r="9" spans="1:9" s="52" customFormat="1" ht="18.75" customHeight="1">
      <c r="A9" s="21">
        <v>5</v>
      </c>
      <c r="B9" s="22" t="s">
        <v>397</v>
      </c>
      <c r="C9" s="23" t="s">
        <v>404</v>
      </c>
      <c r="D9" s="22">
        <v>0</v>
      </c>
      <c r="E9" s="22">
        <v>0</v>
      </c>
      <c r="F9" s="22">
        <v>0</v>
      </c>
      <c r="G9" s="22">
        <v>0</v>
      </c>
      <c r="H9" s="22">
        <v>10</v>
      </c>
      <c r="I9" s="24">
        <f t="shared" si="0"/>
        <v>10</v>
      </c>
    </row>
    <row r="10" spans="1:9" ht="15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90" t="s">
        <v>405</v>
      </c>
      <c r="B13" s="91"/>
      <c r="C13" s="91"/>
      <c r="D13" s="91"/>
      <c r="E13" s="91"/>
      <c r="F13" s="91"/>
      <c r="G13" s="91"/>
      <c r="H13" s="91"/>
      <c r="I13" s="91"/>
    </row>
    <row r="14" spans="1:9" ht="15.75">
      <c r="A14" s="68"/>
      <c r="B14" s="69"/>
      <c r="C14" s="68"/>
      <c r="D14" s="90" t="s">
        <v>395</v>
      </c>
      <c r="E14" s="90"/>
      <c r="F14" s="70"/>
      <c r="G14" s="70"/>
      <c r="H14" s="70"/>
      <c r="I14" s="70"/>
    </row>
    <row r="15" spans="1:9" ht="15">
      <c r="A15" s="52"/>
      <c r="B15" s="52"/>
      <c r="C15" s="52"/>
      <c r="D15" s="52"/>
      <c r="E15" s="52"/>
      <c r="F15" s="52"/>
      <c r="G15" s="52"/>
      <c r="H15" s="52"/>
      <c r="I15" s="52"/>
    </row>
  </sheetData>
  <sheetProtection/>
  <mergeCells count="3">
    <mergeCell ref="A1:I1"/>
    <mergeCell ref="A13:I13"/>
    <mergeCell ref="D14:E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0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3" t="s">
        <v>411</v>
      </c>
      <c r="B1" s="93"/>
      <c r="C1" s="93"/>
      <c r="D1" s="93"/>
      <c r="E1" s="93"/>
      <c r="F1" s="93"/>
      <c r="G1" s="93"/>
      <c r="H1" s="93"/>
      <c r="I1" s="93"/>
    </row>
    <row r="2" spans="1:9" ht="81.75" customHeight="1">
      <c r="A2" s="17" t="s">
        <v>5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8</v>
      </c>
      <c r="G2" s="18" t="s">
        <v>9</v>
      </c>
      <c r="H2" s="18" t="s">
        <v>4</v>
      </c>
      <c r="I2" s="20" t="s">
        <v>6</v>
      </c>
    </row>
    <row r="3" spans="1:9" ht="18.75" customHeight="1">
      <c r="A3" s="21">
        <v>1</v>
      </c>
      <c r="B3" s="22" t="s">
        <v>353</v>
      </c>
      <c r="C3" s="23" t="s">
        <v>354</v>
      </c>
      <c r="D3" s="22">
        <v>0</v>
      </c>
      <c r="E3" s="22">
        <v>0</v>
      </c>
      <c r="F3" s="22">
        <v>0</v>
      </c>
      <c r="G3" s="22">
        <v>110</v>
      </c>
      <c r="H3" s="22">
        <v>0</v>
      </c>
      <c r="I3" s="24">
        <v>110</v>
      </c>
    </row>
    <row r="4" spans="1:9" ht="18.75" customHeight="1">
      <c r="A4" s="21">
        <v>2</v>
      </c>
      <c r="B4" s="22" t="s">
        <v>353</v>
      </c>
      <c r="C4" s="23" t="s">
        <v>355</v>
      </c>
      <c r="D4" s="22">
        <v>0</v>
      </c>
      <c r="E4" s="22">
        <v>25</v>
      </c>
      <c r="F4" s="22">
        <v>0</v>
      </c>
      <c r="G4" s="22">
        <v>0</v>
      </c>
      <c r="H4" s="22">
        <v>0</v>
      </c>
      <c r="I4" s="24">
        <v>25</v>
      </c>
    </row>
    <row r="5" spans="1:9" ht="18.75" customHeight="1">
      <c r="A5" s="21">
        <v>3</v>
      </c>
      <c r="B5" s="22" t="s">
        <v>353</v>
      </c>
      <c r="C5" s="66" t="s">
        <v>356</v>
      </c>
      <c r="D5" s="22">
        <v>0</v>
      </c>
      <c r="E5" s="22">
        <v>15</v>
      </c>
      <c r="F5" s="22">
        <v>0</v>
      </c>
      <c r="G5" s="22">
        <v>0</v>
      </c>
      <c r="H5" s="22">
        <v>0</v>
      </c>
      <c r="I5" s="24">
        <v>15</v>
      </c>
    </row>
    <row r="6" spans="1:9" ht="18.75" customHeight="1">
      <c r="A6" s="21">
        <v>4</v>
      </c>
      <c r="B6" s="22" t="s">
        <v>353</v>
      </c>
      <c r="C6" s="66" t="s">
        <v>357</v>
      </c>
      <c r="D6" s="22">
        <v>0</v>
      </c>
      <c r="E6" s="22">
        <v>0</v>
      </c>
      <c r="F6" s="22">
        <v>0</v>
      </c>
      <c r="G6" s="22">
        <v>10</v>
      </c>
      <c r="H6" s="22">
        <v>0</v>
      </c>
      <c r="I6" s="24">
        <v>10</v>
      </c>
    </row>
    <row r="7" spans="1:9" ht="18.75" customHeight="1">
      <c r="A7" s="21">
        <v>5</v>
      </c>
      <c r="B7" s="22" t="s">
        <v>353</v>
      </c>
      <c r="C7" s="66" t="s">
        <v>358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4">
        <v>0</v>
      </c>
    </row>
    <row r="8" spans="1:9" ht="18.75" customHeight="1">
      <c r="A8" s="21">
        <v>5</v>
      </c>
      <c r="B8" s="22" t="s">
        <v>353</v>
      </c>
      <c r="C8" s="66" t="s">
        <v>359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4">
        <v>0</v>
      </c>
    </row>
    <row r="9" spans="1:9" ht="18.75" customHeight="1">
      <c r="A9" s="21">
        <v>5</v>
      </c>
      <c r="B9" s="22" t="s">
        <v>353</v>
      </c>
      <c r="C9" s="66" t="s">
        <v>360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4">
        <v>0</v>
      </c>
    </row>
    <row r="10" spans="1:9" ht="18.75" customHeight="1">
      <c r="A10" s="21">
        <v>5</v>
      </c>
      <c r="B10" s="22" t="s">
        <v>353</v>
      </c>
      <c r="C10" s="66" t="s">
        <v>361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4">
        <v>0</v>
      </c>
    </row>
    <row r="11" spans="1:9" ht="18.75" customHeight="1">
      <c r="A11" s="21">
        <v>5</v>
      </c>
      <c r="B11" s="22" t="s">
        <v>353</v>
      </c>
      <c r="C11" s="66" t="s">
        <v>362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4">
        <v>0</v>
      </c>
    </row>
    <row r="12" spans="1:9" ht="18.75" customHeight="1">
      <c r="A12" s="21">
        <v>5</v>
      </c>
      <c r="B12" s="22" t="s">
        <v>353</v>
      </c>
      <c r="C12" s="66" t="s">
        <v>363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4">
        <v>0</v>
      </c>
    </row>
    <row r="13" spans="1:9" ht="18.75" customHeight="1">
      <c r="A13" s="21">
        <v>5</v>
      </c>
      <c r="B13" s="22" t="s">
        <v>353</v>
      </c>
      <c r="C13" s="66" t="s">
        <v>364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4">
        <v>0</v>
      </c>
    </row>
    <row r="14" spans="1:9" ht="18.75" customHeight="1">
      <c r="A14" s="21">
        <v>5</v>
      </c>
      <c r="B14" s="22" t="s">
        <v>353</v>
      </c>
      <c r="C14" s="66" t="s">
        <v>365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4">
        <v>0</v>
      </c>
    </row>
    <row r="15" spans="1:9" ht="18.75" customHeight="1">
      <c r="A15" s="21">
        <v>5</v>
      </c>
      <c r="B15" s="22" t="s">
        <v>353</v>
      </c>
      <c r="C15" s="66" t="s">
        <v>366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4">
        <v>0</v>
      </c>
    </row>
    <row r="16" spans="1:9" ht="18.75" customHeight="1">
      <c r="A16" s="21">
        <v>5</v>
      </c>
      <c r="B16" s="22" t="s">
        <v>353</v>
      </c>
      <c r="C16" s="66" t="s">
        <v>367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4">
        <v>0</v>
      </c>
    </row>
    <row r="17" spans="1:9" ht="18.75" customHeight="1">
      <c r="A17" s="21">
        <v>5</v>
      </c>
      <c r="B17" s="22" t="s">
        <v>353</v>
      </c>
      <c r="C17" s="66" t="s">
        <v>368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4">
        <v>0</v>
      </c>
    </row>
    <row r="18" spans="1:9" ht="18.75" customHeight="1">
      <c r="A18" s="21">
        <v>5</v>
      </c>
      <c r="B18" s="22" t="s">
        <v>353</v>
      </c>
      <c r="C18" s="66" t="s">
        <v>369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4">
        <v>0</v>
      </c>
    </row>
    <row r="19" spans="1:9" ht="18.75" customHeight="1">
      <c r="A19" s="21">
        <v>5</v>
      </c>
      <c r="B19" s="22" t="s">
        <v>353</v>
      </c>
      <c r="C19" s="23" t="s">
        <v>370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4">
        <v>0</v>
      </c>
    </row>
    <row r="23" spans="1:9" s="52" customFormat="1" ht="15">
      <c r="A23" s="90" t="s">
        <v>406</v>
      </c>
      <c r="B23" s="91"/>
      <c r="C23" s="91"/>
      <c r="D23" s="91"/>
      <c r="E23" s="91"/>
      <c r="F23" s="91"/>
      <c r="G23" s="91"/>
      <c r="H23" s="91"/>
      <c r="I23" s="91"/>
    </row>
    <row r="24" spans="1:9" s="52" customFormat="1" ht="15.75">
      <c r="A24" s="68"/>
      <c r="B24" s="69"/>
      <c r="C24" s="68"/>
      <c r="D24" s="90" t="s">
        <v>407</v>
      </c>
      <c r="E24" s="90"/>
      <c r="F24" s="70"/>
      <c r="G24" s="70"/>
      <c r="H24" s="70"/>
      <c r="I24" s="70"/>
    </row>
  </sheetData>
  <sheetProtection/>
  <mergeCells count="3">
    <mergeCell ref="A1:I1"/>
    <mergeCell ref="A23:I23"/>
    <mergeCell ref="D24:E2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39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4" t="s">
        <v>409</v>
      </c>
      <c r="B1" s="94"/>
      <c r="C1" s="94"/>
      <c r="D1" s="94"/>
      <c r="E1" s="94"/>
      <c r="F1" s="94"/>
      <c r="G1" s="94"/>
      <c r="H1" s="94"/>
      <c r="I1" s="94"/>
    </row>
    <row r="2" spans="1:9" ht="81.75" customHeight="1">
      <c r="A2" s="33" t="s">
        <v>5</v>
      </c>
      <c r="B2" s="34" t="s">
        <v>0</v>
      </c>
      <c r="C2" s="34" t="s">
        <v>1</v>
      </c>
      <c r="D2" s="34" t="s">
        <v>2</v>
      </c>
      <c r="E2" s="34" t="s">
        <v>3</v>
      </c>
      <c r="F2" s="34" t="s">
        <v>8</v>
      </c>
      <c r="G2" s="34" t="s">
        <v>9</v>
      </c>
      <c r="H2" s="34" t="s">
        <v>4</v>
      </c>
      <c r="I2" s="35" t="s">
        <v>6</v>
      </c>
    </row>
    <row r="3" spans="1:9" ht="18.75" customHeight="1">
      <c r="A3" s="36">
        <v>1</v>
      </c>
      <c r="B3" s="37" t="s">
        <v>134</v>
      </c>
      <c r="C3" s="38" t="s">
        <v>135</v>
      </c>
      <c r="D3" s="37">
        <v>0</v>
      </c>
      <c r="E3" s="37">
        <v>25</v>
      </c>
      <c r="F3" s="37">
        <v>0</v>
      </c>
      <c r="G3" s="37">
        <v>0</v>
      </c>
      <c r="H3" s="37">
        <v>0</v>
      </c>
      <c r="I3" s="39">
        <f>SUM(D3,E3,F3,G3,H3)</f>
        <v>25</v>
      </c>
    </row>
    <row r="4" spans="1:9" ht="18.75" customHeight="1">
      <c r="A4" s="36">
        <v>2</v>
      </c>
      <c r="B4" s="37" t="s">
        <v>134</v>
      </c>
      <c r="C4" s="38" t="s">
        <v>136</v>
      </c>
      <c r="D4" s="37">
        <v>0</v>
      </c>
      <c r="E4" s="37">
        <v>15</v>
      </c>
      <c r="F4" s="37">
        <v>0</v>
      </c>
      <c r="G4" s="37">
        <v>0</v>
      </c>
      <c r="H4" s="37">
        <v>0</v>
      </c>
      <c r="I4" s="39">
        <f>SUM(D4,E4,F4,G4,H4)</f>
        <v>15</v>
      </c>
    </row>
    <row r="5" spans="1:9" ht="18.75" customHeight="1">
      <c r="A5" s="36">
        <v>3</v>
      </c>
      <c r="B5" s="37" t="s">
        <v>134</v>
      </c>
      <c r="C5" s="38" t="s">
        <v>137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9">
        <v>0</v>
      </c>
    </row>
    <row r="6" spans="1:9" ht="18.75" customHeight="1">
      <c r="A6" s="36">
        <v>3</v>
      </c>
      <c r="B6" s="37" t="s">
        <v>134</v>
      </c>
      <c r="C6" s="38" t="s">
        <v>138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9">
        <v>0</v>
      </c>
    </row>
    <row r="7" spans="1:9" ht="16.5" customHeight="1">
      <c r="A7" s="40"/>
      <c r="B7" s="40"/>
      <c r="C7" s="41"/>
      <c r="D7" s="40"/>
      <c r="E7" s="40"/>
      <c r="F7" s="40"/>
      <c r="G7" s="40"/>
      <c r="H7" s="40"/>
      <c r="I7" s="40"/>
    </row>
    <row r="8" spans="1:9" ht="15" customHeight="1">
      <c r="A8" s="40"/>
      <c r="B8" s="40"/>
      <c r="C8" s="41"/>
      <c r="D8" s="40"/>
      <c r="E8" s="40"/>
      <c r="F8" s="40"/>
      <c r="G8" s="40"/>
      <c r="H8" s="40"/>
      <c r="I8" s="40"/>
    </row>
    <row r="10" spans="1:9" s="52" customFormat="1" ht="15">
      <c r="A10" s="90" t="s">
        <v>408</v>
      </c>
      <c r="B10" s="91"/>
      <c r="C10" s="91"/>
      <c r="D10" s="91"/>
      <c r="E10" s="91"/>
      <c r="F10" s="91"/>
      <c r="G10" s="91"/>
      <c r="H10" s="91"/>
      <c r="I10" s="91"/>
    </row>
    <row r="11" spans="1:9" s="52" customFormat="1" ht="15.75">
      <c r="A11" s="68"/>
      <c r="B11" s="69"/>
      <c r="C11" s="68"/>
      <c r="D11" s="90" t="s">
        <v>407</v>
      </c>
      <c r="E11" s="90"/>
      <c r="F11" s="70"/>
      <c r="G11" s="70"/>
      <c r="H11" s="70"/>
      <c r="I11" s="70"/>
    </row>
  </sheetData>
  <sheetProtection/>
  <mergeCells count="3">
    <mergeCell ref="A1:I1"/>
    <mergeCell ref="A10:I10"/>
    <mergeCell ref="D11:E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0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9" t="s">
        <v>432</v>
      </c>
      <c r="B1" s="89"/>
      <c r="C1" s="89"/>
      <c r="D1" s="89"/>
      <c r="E1" s="89"/>
      <c r="F1" s="89"/>
      <c r="G1" s="89"/>
      <c r="H1" s="89"/>
      <c r="I1" s="89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 customHeight="1">
      <c r="A3" s="10">
        <v>1</v>
      </c>
      <c r="B3" s="3" t="s">
        <v>139</v>
      </c>
      <c r="C3" s="9" t="s">
        <v>140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10">SUM(D3,E3,F3,G3,H3)</f>
        <v>25</v>
      </c>
    </row>
    <row r="4" spans="1:9" ht="18.75" customHeight="1">
      <c r="A4" s="10">
        <v>2</v>
      </c>
      <c r="B4" s="3" t="s">
        <v>139</v>
      </c>
      <c r="C4" s="81" t="s">
        <v>410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v>15</v>
      </c>
    </row>
    <row r="5" spans="1:9" ht="18.75" customHeight="1">
      <c r="A5" s="10">
        <v>3</v>
      </c>
      <c r="B5" s="3" t="s">
        <v>139</v>
      </c>
      <c r="C5" s="9" t="s">
        <v>141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0</v>
      </c>
    </row>
    <row r="6" spans="1:9" ht="18.75" customHeight="1">
      <c r="A6" s="10">
        <v>3</v>
      </c>
      <c r="B6" s="3" t="s">
        <v>139</v>
      </c>
      <c r="C6" s="9" t="s">
        <v>142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</row>
    <row r="7" spans="1:9" ht="18.75" customHeight="1">
      <c r="A7" s="10">
        <v>3</v>
      </c>
      <c r="B7" s="3" t="s">
        <v>139</v>
      </c>
      <c r="C7" s="9" t="s">
        <v>143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</row>
    <row r="8" spans="1:9" ht="18.75" customHeight="1">
      <c r="A8" s="10">
        <v>3</v>
      </c>
      <c r="B8" s="3" t="s">
        <v>139</v>
      </c>
      <c r="C8" s="9" t="s">
        <v>144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spans="1:9" ht="18.75" customHeight="1">
      <c r="A9" s="10">
        <v>3</v>
      </c>
      <c r="B9" s="3" t="s">
        <v>139</v>
      </c>
      <c r="C9" s="9" t="s">
        <v>145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</row>
    <row r="10" spans="1:9" ht="18.75" customHeight="1">
      <c r="A10" s="10">
        <v>3</v>
      </c>
      <c r="B10" s="3" t="s">
        <v>139</v>
      </c>
      <c r="C10" s="9" t="s">
        <v>146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</row>
    <row r="11" spans="1:9" ht="18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5" customHeight="1">
      <c r="A12" s="31"/>
      <c r="B12" s="31"/>
      <c r="C12" s="31"/>
      <c r="D12" s="31"/>
      <c r="E12" s="31"/>
      <c r="F12" s="31"/>
      <c r="G12" s="31"/>
      <c r="H12" s="31"/>
      <c r="I12" s="14"/>
    </row>
    <row r="13" spans="1:9" ht="15.75">
      <c r="A13" s="31"/>
      <c r="B13" s="31"/>
      <c r="C13" s="2"/>
      <c r="D13" s="32"/>
      <c r="E13" s="32"/>
      <c r="F13" s="32"/>
      <c r="G13" s="32"/>
      <c r="H13" s="32"/>
      <c r="I13" s="32"/>
    </row>
    <row r="14" spans="1:9" s="52" customFormat="1" ht="15">
      <c r="A14" s="90" t="s">
        <v>430</v>
      </c>
      <c r="B14" s="91"/>
      <c r="C14" s="91"/>
      <c r="D14" s="91"/>
      <c r="E14" s="91"/>
      <c r="F14" s="91"/>
      <c r="G14" s="91"/>
      <c r="H14" s="91"/>
      <c r="I14" s="91"/>
    </row>
    <row r="15" spans="1:9" s="52" customFormat="1" ht="15.75">
      <c r="A15" s="68"/>
      <c r="B15" s="69"/>
      <c r="C15" s="68"/>
      <c r="D15" s="90" t="s">
        <v>407</v>
      </c>
      <c r="E15" s="90"/>
      <c r="F15" s="70"/>
      <c r="G15" s="70"/>
      <c r="H15" s="70"/>
      <c r="I15" s="70"/>
    </row>
  </sheetData>
  <sheetProtection/>
  <mergeCells count="3">
    <mergeCell ref="A1:I1"/>
    <mergeCell ref="A14:I14"/>
    <mergeCell ref="D15:E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9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3" t="s">
        <v>412</v>
      </c>
      <c r="B1" s="93"/>
      <c r="C1" s="93"/>
      <c r="D1" s="93"/>
      <c r="E1" s="93"/>
      <c r="F1" s="93"/>
      <c r="G1" s="93"/>
      <c r="H1" s="93"/>
      <c r="I1" s="93"/>
    </row>
    <row r="2" spans="1:9" ht="81.75" customHeight="1">
      <c r="A2" s="17" t="s">
        <v>5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8</v>
      </c>
      <c r="G2" s="18" t="s">
        <v>9</v>
      </c>
      <c r="H2" s="18" t="s">
        <v>4</v>
      </c>
      <c r="I2" s="20" t="s">
        <v>6</v>
      </c>
    </row>
    <row r="3" spans="1:9" ht="18.75" customHeight="1">
      <c r="A3" s="21">
        <v>1</v>
      </c>
      <c r="B3" s="22" t="s">
        <v>416</v>
      </c>
      <c r="C3" s="23" t="s">
        <v>147</v>
      </c>
      <c r="D3" s="22">
        <v>0</v>
      </c>
      <c r="E3" s="22">
        <v>25</v>
      </c>
      <c r="F3" s="22">
        <v>100</v>
      </c>
      <c r="G3" s="22">
        <v>0</v>
      </c>
      <c r="H3" s="22">
        <v>0</v>
      </c>
      <c r="I3" s="24">
        <v>125</v>
      </c>
    </row>
    <row r="4" spans="1:9" ht="18.75" customHeight="1">
      <c r="A4" s="21">
        <v>2</v>
      </c>
      <c r="B4" s="22" t="s">
        <v>416</v>
      </c>
      <c r="C4" s="23" t="s">
        <v>148</v>
      </c>
      <c r="D4" s="22">
        <v>0</v>
      </c>
      <c r="E4" s="22">
        <v>15</v>
      </c>
      <c r="F4" s="22">
        <v>0</v>
      </c>
      <c r="G4" s="22">
        <v>0</v>
      </c>
      <c r="H4" s="22">
        <v>0</v>
      </c>
      <c r="I4" s="24">
        <v>15</v>
      </c>
    </row>
    <row r="5" spans="1:9" ht="18.75" customHeight="1">
      <c r="A5" s="21">
        <v>3</v>
      </c>
      <c r="B5" s="22" t="s">
        <v>416</v>
      </c>
      <c r="C5" s="23" t="s">
        <v>413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4">
        <f>SUM(D5,E5,F5,G5,H5)</f>
        <v>0</v>
      </c>
    </row>
    <row r="6" spans="1:9" ht="18.75">
      <c r="A6" s="21">
        <v>3</v>
      </c>
      <c r="B6" s="22" t="s">
        <v>416</v>
      </c>
      <c r="C6" s="23" t="s">
        <v>414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4">
        <f>SUM(D6,E6,F6,G6,H6)</f>
        <v>0</v>
      </c>
    </row>
    <row r="7" spans="1:9" ht="18.75">
      <c r="A7" s="21">
        <v>3</v>
      </c>
      <c r="B7" s="22" t="s">
        <v>416</v>
      </c>
      <c r="C7" s="23" t="s">
        <v>415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4">
        <f>SUM(D7,E7,F7,G7,H7)</f>
        <v>0</v>
      </c>
    </row>
    <row r="8" spans="1:9" ht="18.75">
      <c r="A8" s="21">
        <v>3</v>
      </c>
      <c r="B8" s="22" t="s">
        <v>416</v>
      </c>
      <c r="C8" s="23" t="s">
        <v>417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4">
        <f>SUM(D8,E8,F8,G8,H8)</f>
        <v>0</v>
      </c>
    </row>
    <row r="9" spans="1:9" ht="18.75" customHeight="1">
      <c r="A9" s="21">
        <v>3</v>
      </c>
      <c r="B9" s="22" t="s">
        <v>416</v>
      </c>
      <c r="C9" s="23" t="s">
        <v>418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4">
        <f>SUM(D9,E9,F9,G9,H9)</f>
        <v>0</v>
      </c>
    </row>
    <row r="10" spans="1:9" ht="18.75" customHeight="1">
      <c r="A10" s="21">
        <v>3</v>
      </c>
      <c r="B10" s="22" t="s">
        <v>416</v>
      </c>
      <c r="C10" s="23" t="s">
        <v>419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4">
        <f aca="true" t="shared" si="0" ref="I10:I16">SUM(D10,E10,F10,G10,H10)</f>
        <v>0</v>
      </c>
    </row>
    <row r="11" spans="1:9" ht="18.75">
      <c r="A11" s="21">
        <v>3</v>
      </c>
      <c r="B11" s="22" t="s">
        <v>416</v>
      </c>
      <c r="C11" s="23" t="s">
        <v>420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4">
        <f t="shared" si="0"/>
        <v>0</v>
      </c>
    </row>
    <row r="12" spans="1:9" ht="18.75">
      <c r="A12" s="21">
        <v>3</v>
      </c>
      <c r="B12" s="22" t="s">
        <v>416</v>
      </c>
      <c r="C12" s="23" t="s">
        <v>421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4">
        <f t="shared" si="0"/>
        <v>0</v>
      </c>
    </row>
    <row r="13" spans="1:9" ht="18.75">
      <c r="A13" s="21">
        <v>3</v>
      </c>
      <c r="B13" s="22" t="s">
        <v>416</v>
      </c>
      <c r="C13" s="23" t="s">
        <v>422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4">
        <f t="shared" si="0"/>
        <v>0</v>
      </c>
    </row>
    <row r="14" spans="1:9" ht="18.75">
      <c r="A14" s="21">
        <v>3</v>
      </c>
      <c r="B14" s="22" t="s">
        <v>416</v>
      </c>
      <c r="C14" s="23" t="s">
        <v>423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4">
        <f t="shared" si="0"/>
        <v>0</v>
      </c>
    </row>
    <row r="15" spans="1:9" ht="18.75" customHeight="1">
      <c r="A15" s="21">
        <v>3</v>
      </c>
      <c r="B15" s="22" t="s">
        <v>416</v>
      </c>
      <c r="C15" s="23" t="s">
        <v>424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4">
        <f t="shared" si="0"/>
        <v>0</v>
      </c>
    </row>
    <row r="16" spans="1:9" ht="18.75" customHeight="1">
      <c r="A16" s="21">
        <v>3</v>
      </c>
      <c r="B16" s="22" t="s">
        <v>416</v>
      </c>
      <c r="C16" s="23" t="s">
        <v>425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4">
        <f t="shared" si="0"/>
        <v>0</v>
      </c>
    </row>
    <row r="17" spans="1:9" ht="18.75">
      <c r="A17" s="21">
        <v>3</v>
      </c>
      <c r="B17" s="22" t="s">
        <v>416</v>
      </c>
      <c r="C17" s="23" t="s">
        <v>426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4">
        <f>SUM(D17,E17,F17,G17,H17)</f>
        <v>0</v>
      </c>
    </row>
    <row r="18" spans="1:9" ht="18.75">
      <c r="A18" s="21">
        <v>3</v>
      </c>
      <c r="B18" s="22" t="s">
        <v>416</v>
      </c>
      <c r="C18" s="23" t="s">
        <v>428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4">
        <f>SUM(D18,E18,F18,G18,H18)</f>
        <v>0</v>
      </c>
    </row>
    <row r="19" spans="1:9" ht="18.75">
      <c r="A19" s="21">
        <v>3</v>
      </c>
      <c r="B19" s="22" t="s">
        <v>416</v>
      </c>
      <c r="C19" s="23" t="s">
        <v>427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4">
        <f>SUM(D19,E19,F19,G19,H19)</f>
        <v>0</v>
      </c>
    </row>
    <row r="23" spans="1:9" s="52" customFormat="1" ht="15">
      <c r="A23" s="90" t="s">
        <v>429</v>
      </c>
      <c r="B23" s="91"/>
      <c r="C23" s="91"/>
      <c r="D23" s="91"/>
      <c r="E23" s="91"/>
      <c r="F23" s="91"/>
      <c r="G23" s="91"/>
      <c r="H23" s="91"/>
      <c r="I23" s="91"/>
    </row>
    <row r="24" spans="1:9" s="52" customFormat="1" ht="15.75">
      <c r="A24" s="68"/>
      <c r="B24" s="69"/>
      <c r="C24" s="68"/>
      <c r="D24" s="90" t="s">
        <v>7</v>
      </c>
      <c r="E24" s="90"/>
      <c r="F24" s="70"/>
      <c r="G24" s="70"/>
      <c r="H24" s="70"/>
      <c r="I24" s="70"/>
    </row>
  </sheetData>
  <sheetProtection/>
  <mergeCells count="3">
    <mergeCell ref="A1:I1"/>
    <mergeCell ref="A23:I23"/>
    <mergeCell ref="D24:E2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0" zoomScaleNormal="80" zoomScalePageLayoutView="0" workbookViewId="0" topLeftCell="A1">
      <selection activeCell="I16" sqref="I16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2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9" t="s">
        <v>431</v>
      </c>
      <c r="B1" s="89"/>
      <c r="C1" s="89"/>
      <c r="D1" s="89"/>
      <c r="E1" s="89"/>
      <c r="F1" s="89"/>
      <c r="G1" s="89"/>
      <c r="H1" s="89"/>
      <c r="I1" s="89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 customHeight="1">
      <c r="A3" s="10">
        <v>1</v>
      </c>
      <c r="B3" s="3" t="s">
        <v>149</v>
      </c>
      <c r="C3" s="9" t="s">
        <v>150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v>25</v>
      </c>
    </row>
    <row r="4" spans="1:9" ht="18.75" customHeight="1">
      <c r="A4" s="10">
        <v>2</v>
      </c>
      <c r="B4" s="3" t="s">
        <v>149</v>
      </c>
      <c r="C4" s="9" t="s">
        <v>151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v>15</v>
      </c>
    </row>
    <row r="5" spans="1:9" ht="18.75" customHeight="1">
      <c r="A5" s="10">
        <v>3</v>
      </c>
      <c r="B5" s="3" t="s">
        <v>149</v>
      </c>
      <c r="C5" s="9" t="s">
        <v>152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v>0</v>
      </c>
    </row>
    <row r="6" spans="1:9" ht="18.75">
      <c r="A6" s="46"/>
      <c r="B6" s="46"/>
      <c r="C6" s="46"/>
      <c r="D6" s="46"/>
      <c r="E6" s="46"/>
      <c r="F6" s="46"/>
      <c r="G6" s="46"/>
      <c r="H6" s="46"/>
      <c r="I6" s="14"/>
    </row>
    <row r="7" spans="1:9" ht="15.75">
      <c r="A7" s="46"/>
      <c r="B7" s="46"/>
      <c r="C7" s="2"/>
      <c r="D7" s="47"/>
      <c r="E7" s="47"/>
      <c r="F7" s="47"/>
      <c r="G7" s="47"/>
      <c r="H7" s="47"/>
      <c r="I7" s="47"/>
    </row>
    <row r="8" spans="1:9" ht="18.75">
      <c r="A8" s="46"/>
      <c r="B8" s="46"/>
      <c r="C8" s="2"/>
      <c r="D8" s="46"/>
      <c r="E8" s="45"/>
      <c r="F8" s="46"/>
      <c r="G8" s="46"/>
      <c r="H8" s="46"/>
      <c r="I8" s="14"/>
    </row>
    <row r="9" spans="1:9" s="52" customFormat="1" ht="15">
      <c r="A9" s="90" t="s">
        <v>435</v>
      </c>
      <c r="B9" s="91"/>
      <c r="C9" s="91"/>
      <c r="D9" s="91"/>
      <c r="E9" s="91"/>
      <c r="F9" s="91"/>
      <c r="G9" s="91"/>
      <c r="H9" s="91"/>
      <c r="I9" s="91"/>
    </row>
    <row r="10" spans="1:9" s="52" customFormat="1" ht="15.75">
      <c r="A10" s="68"/>
      <c r="B10" s="69"/>
      <c r="C10" s="68"/>
      <c r="D10" s="90" t="s">
        <v>7</v>
      </c>
      <c r="E10" s="90"/>
      <c r="F10" s="70"/>
      <c r="G10" s="70"/>
      <c r="H10" s="70"/>
      <c r="I10" s="70"/>
    </row>
  </sheetData>
  <sheetProtection/>
  <mergeCells count="3">
    <mergeCell ref="A1:I1"/>
    <mergeCell ref="A9:I9"/>
    <mergeCell ref="D10:E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2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5" t="s">
        <v>433</v>
      </c>
      <c r="B1" s="95"/>
      <c r="C1" s="95"/>
      <c r="D1" s="95"/>
      <c r="E1" s="95"/>
      <c r="F1" s="95"/>
      <c r="G1" s="95"/>
      <c r="H1" s="95"/>
      <c r="I1" s="95"/>
    </row>
    <row r="2" spans="1:9" ht="81.75" customHeight="1">
      <c r="A2" s="17" t="s">
        <v>5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8</v>
      </c>
      <c r="G2" s="18" t="s">
        <v>9</v>
      </c>
      <c r="H2" s="18" t="s">
        <v>4</v>
      </c>
      <c r="I2" s="20" t="s">
        <v>6</v>
      </c>
    </row>
    <row r="3" spans="1:9" ht="18.75">
      <c r="A3" s="10">
        <v>1</v>
      </c>
      <c r="B3" s="22" t="s">
        <v>153</v>
      </c>
      <c r="C3" s="23" t="s">
        <v>171</v>
      </c>
      <c r="D3" s="22">
        <v>0</v>
      </c>
      <c r="E3" s="22">
        <v>30</v>
      </c>
      <c r="F3" s="22">
        <v>0</v>
      </c>
      <c r="G3" s="22">
        <v>50</v>
      </c>
      <c r="H3" s="22">
        <v>0</v>
      </c>
      <c r="I3" s="24">
        <f aca="true" t="shared" si="0" ref="I3:I22">SUM(D3,E3,F3,G3,H3)</f>
        <v>80</v>
      </c>
    </row>
    <row r="4" spans="1:9" ht="18.75">
      <c r="A4" s="10">
        <v>2</v>
      </c>
      <c r="B4" s="22" t="s">
        <v>153</v>
      </c>
      <c r="C4" s="23" t="s">
        <v>157</v>
      </c>
      <c r="D4" s="22">
        <v>0</v>
      </c>
      <c r="E4" s="22">
        <v>55</v>
      </c>
      <c r="F4" s="22">
        <v>0</v>
      </c>
      <c r="G4" s="22">
        <v>0</v>
      </c>
      <c r="H4" s="22">
        <v>0</v>
      </c>
      <c r="I4" s="24">
        <f t="shared" si="0"/>
        <v>55</v>
      </c>
    </row>
    <row r="5" spans="1:9" ht="18.75">
      <c r="A5" s="10">
        <v>3</v>
      </c>
      <c r="B5" s="22" t="s">
        <v>153</v>
      </c>
      <c r="C5" s="23" t="s">
        <v>172</v>
      </c>
      <c r="D5" s="22">
        <v>0</v>
      </c>
      <c r="E5" s="22">
        <v>45</v>
      </c>
      <c r="F5" s="22">
        <v>0</v>
      </c>
      <c r="G5" s="22">
        <v>0</v>
      </c>
      <c r="H5" s="22">
        <v>0</v>
      </c>
      <c r="I5" s="24">
        <f t="shared" si="0"/>
        <v>45</v>
      </c>
    </row>
    <row r="6" spans="1:9" ht="18.75">
      <c r="A6" s="10">
        <v>4</v>
      </c>
      <c r="B6" s="22" t="s">
        <v>153</v>
      </c>
      <c r="C6" s="23" t="s">
        <v>159</v>
      </c>
      <c r="D6" s="22">
        <v>0</v>
      </c>
      <c r="E6" s="22">
        <v>30</v>
      </c>
      <c r="F6" s="22">
        <v>0</v>
      </c>
      <c r="G6" s="22">
        <v>0</v>
      </c>
      <c r="H6" s="22">
        <v>0</v>
      </c>
      <c r="I6" s="24">
        <f t="shared" si="0"/>
        <v>30</v>
      </c>
    </row>
    <row r="7" spans="1:9" ht="18.75">
      <c r="A7" s="10">
        <v>4</v>
      </c>
      <c r="B7" s="22" t="s">
        <v>153</v>
      </c>
      <c r="C7" s="23" t="s">
        <v>160</v>
      </c>
      <c r="D7" s="22">
        <v>0</v>
      </c>
      <c r="E7" s="22">
        <v>30</v>
      </c>
      <c r="F7" s="22">
        <v>0</v>
      </c>
      <c r="G7" s="22">
        <v>0</v>
      </c>
      <c r="H7" s="22">
        <v>0</v>
      </c>
      <c r="I7" s="24">
        <f t="shared" si="0"/>
        <v>30</v>
      </c>
    </row>
    <row r="8" spans="1:9" ht="18.75">
      <c r="A8" s="10">
        <v>4</v>
      </c>
      <c r="B8" s="22" t="s">
        <v>153</v>
      </c>
      <c r="C8" s="23" t="s">
        <v>163</v>
      </c>
      <c r="D8" s="22">
        <v>0</v>
      </c>
      <c r="E8" s="22">
        <v>30</v>
      </c>
      <c r="F8" s="22">
        <v>0</v>
      </c>
      <c r="G8" s="22">
        <v>0</v>
      </c>
      <c r="H8" s="22">
        <v>0</v>
      </c>
      <c r="I8" s="24">
        <f t="shared" si="0"/>
        <v>30</v>
      </c>
    </row>
    <row r="9" spans="1:9" ht="18.75">
      <c r="A9" s="10">
        <v>4</v>
      </c>
      <c r="B9" s="22" t="s">
        <v>153</v>
      </c>
      <c r="C9" s="23" t="s">
        <v>167</v>
      </c>
      <c r="D9" s="22">
        <v>0</v>
      </c>
      <c r="E9" s="22">
        <v>30</v>
      </c>
      <c r="F9" s="22">
        <v>0</v>
      </c>
      <c r="G9" s="22">
        <v>0</v>
      </c>
      <c r="H9" s="22">
        <v>0</v>
      </c>
      <c r="I9" s="24">
        <f t="shared" si="0"/>
        <v>30</v>
      </c>
    </row>
    <row r="10" spans="1:9" ht="18.75">
      <c r="A10" s="10">
        <v>5</v>
      </c>
      <c r="B10" s="22" t="s">
        <v>153</v>
      </c>
      <c r="C10" s="23" t="s">
        <v>169</v>
      </c>
      <c r="D10" s="22">
        <v>0</v>
      </c>
      <c r="E10" s="22">
        <v>15</v>
      </c>
      <c r="F10" s="22">
        <v>0</v>
      </c>
      <c r="G10" s="22">
        <v>0</v>
      </c>
      <c r="H10" s="22">
        <v>0</v>
      </c>
      <c r="I10" s="24">
        <f t="shared" si="0"/>
        <v>15</v>
      </c>
    </row>
    <row r="11" spans="1:9" ht="18.75">
      <c r="A11" s="10">
        <v>6</v>
      </c>
      <c r="B11" s="22" t="s">
        <v>153</v>
      </c>
      <c r="C11" s="23" t="s">
        <v>154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4">
        <f t="shared" si="0"/>
        <v>0</v>
      </c>
    </row>
    <row r="12" spans="1:9" ht="18.75">
      <c r="A12" s="10">
        <v>6</v>
      </c>
      <c r="B12" s="22" t="s">
        <v>153</v>
      </c>
      <c r="C12" s="23" t="s">
        <v>155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4">
        <f t="shared" si="0"/>
        <v>0</v>
      </c>
    </row>
    <row r="13" spans="1:9" ht="18.75">
      <c r="A13" s="10">
        <v>6</v>
      </c>
      <c r="B13" s="22" t="s">
        <v>153</v>
      </c>
      <c r="C13" s="23" t="s">
        <v>156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4">
        <f t="shared" si="0"/>
        <v>0</v>
      </c>
    </row>
    <row r="14" spans="1:9" ht="18.75">
      <c r="A14" s="10">
        <v>6</v>
      </c>
      <c r="B14" s="22" t="s">
        <v>153</v>
      </c>
      <c r="C14" s="23" t="s">
        <v>158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4">
        <f t="shared" si="0"/>
        <v>0</v>
      </c>
    </row>
    <row r="15" spans="1:9" ht="18.75">
      <c r="A15" s="10">
        <v>6</v>
      </c>
      <c r="B15" s="22" t="s">
        <v>153</v>
      </c>
      <c r="C15" s="23" t="s">
        <v>161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4">
        <f t="shared" si="0"/>
        <v>0</v>
      </c>
    </row>
    <row r="16" spans="1:9" ht="18.75">
      <c r="A16" s="10">
        <v>6</v>
      </c>
      <c r="B16" s="22" t="s">
        <v>153</v>
      </c>
      <c r="C16" s="23" t="s">
        <v>162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4">
        <f t="shared" si="0"/>
        <v>0</v>
      </c>
    </row>
    <row r="17" spans="1:9" ht="18.75">
      <c r="A17" s="10">
        <v>6</v>
      </c>
      <c r="B17" s="22" t="s">
        <v>153</v>
      </c>
      <c r="C17" s="23" t="s">
        <v>164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4">
        <f t="shared" si="0"/>
        <v>0</v>
      </c>
    </row>
    <row r="18" spans="1:9" ht="18.75">
      <c r="A18" s="10">
        <v>6</v>
      </c>
      <c r="B18" s="22" t="s">
        <v>153</v>
      </c>
      <c r="C18" s="23" t="s">
        <v>165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4">
        <f t="shared" si="0"/>
        <v>0</v>
      </c>
    </row>
    <row r="19" spans="1:9" ht="18.75">
      <c r="A19" s="10">
        <v>6</v>
      </c>
      <c r="B19" s="22" t="s">
        <v>153</v>
      </c>
      <c r="C19" s="23" t="s">
        <v>166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4">
        <f t="shared" si="0"/>
        <v>0</v>
      </c>
    </row>
    <row r="20" spans="1:9" ht="18.75">
      <c r="A20" s="10">
        <v>6</v>
      </c>
      <c r="B20" s="22" t="s">
        <v>153</v>
      </c>
      <c r="C20" s="23" t="s">
        <v>434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4">
        <f t="shared" si="0"/>
        <v>0</v>
      </c>
    </row>
    <row r="21" spans="1:9" ht="18.75">
      <c r="A21" s="10">
        <v>6</v>
      </c>
      <c r="B21" s="22" t="s">
        <v>153</v>
      </c>
      <c r="C21" s="23" t="s">
        <v>168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4">
        <f t="shared" si="0"/>
        <v>0</v>
      </c>
    </row>
    <row r="22" spans="1:9" ht="18.75">
      <c r="A22" s="10">
        <v>6</v>
      </c>
      <c r="B22" s="22" t="s">
        <v>153</v>
      </c>
      <c r="C22" s="23" t="s">
        <v>170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4">
        <f t="shared" si="0"/>
        <v>0</v>
      </c>
    </row>
    <row r="23" spans="1:9" ht="15">
      <c r="A23" s="45"/>
      <c r="B23" s="45"/>
      <c r="C23" s="45"/>
      <c r="D23" s="45"/>
      <c r="E23" s="45"/>
      <c r="F23" s="45"/>
      <c r="G23" s="45"/>
      <c r="H23" s="45"/>
      <c r="I23" s="45"/>
    </row>
    <row r="24" spans="1:9" ht="15">
      <c r="A24" s="45"/>
      <c r="B24" s="45"/>
      <c r="C24" s="45"/>
      <c r="D24" s="45"/>
      <c r="E24" s="45"/>
      <c r="F24" s="45"/>
      <c r="G24" s="45"/>
      <c r="H24" s="45"/>
      <c r="I24" s="45"/>
    </row>
    <row r="25" spans="1:9" ht="15">
      <c r="A25" s="45"/>
      <c r="B25" s="45"/>
      <c r="C25" s="45"/>
      <c r="D25" s="45"/>
      <c r="E25" s="45"/>
      <c r="F25" s="45"/>
      <c r="G25" s="45"/>
      <c r="H25" s="45"/>
      <c r="I25" s="45"/>
    </row>
    <row r="26" spans="1:9" s="52" customFormat="1" ht="15">
      <c r="A26" s="90" t="s">
        <v>480</v>
      </c>
      <c r="B26" s="91"/>
      <c r="C26" s="91"/>
      <c r="D26" s="91"/>
      <c r="E26" s="91"/>
      <c r="F26" s="91"/>
      <c r="G26" s="91"/>
      <c r="H26" s="91"/>
      <c r="I26" s="91"/>
    </row>
    <row r="27" spans="1:9" s="52" customFormat="1" ht="15.75">
      <c r="A27" s="68"/>
      <c r="B27" s="69"/>
      <c r="C27" s="68"/>
      <c r="D27" s="90" t="s">
        <v>380</v>
      </c>
      <c r="E27" s="90"/>
      <c r="F27" s="70"/>
      <c r="G27" s="70"/>
      <c r="H27" s="70"/>
      <c r="I27" s="70"/>
    </row>
  </sheetData>
  <sheetProtection/>
  <mergeCells count="3">
    <mergeCell ref="A1:I1"/>
    <mergeCell ref="A26:I26"/>
    <mergeCell ref="D27:E2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0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89" t="s">
        <v>437</v>
      </c>
      <c r="B1" s="89"/>
      <c r="C1" s="89"/>
      <c r="D1" s="89"/>
      <c r="E1" s="89"/>
      <c r="F1" s="89"/>
      <c r="G1" s="89"/>
      <c r="H1" s="89"/>
      <c r="I1" s="89"/>
      <c r="J1" s="48"/>
      <c r="K1" s="48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48"/>
      <c r="K2" s="49"/>
    </row>
    <row r="3" spans="1:11" ht="18.75" customHeight="1">
      <c r="A3" s="10">
        <v>1</v>
      </c>
      <c r="B3" s="3" t="s">
        <v>173</v>
      </c>
      <c r="C3" s="9" t="s">
        <v>174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v>25</v>
      </c>
      <c r="J3" s="48"/>
      <c r="K3" s="49"/>
    </row>
    <row r="4" spans="1:11" ht="18.75" customHeight="1">
      <c r="A4" s="10">
        <v>2</v>
      </c>
      <c r="B4" s="3" t="s">
        <v>173</v>
      </c>
      <c r="C4" s="9" t="s">
        <v>175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v>15</v>
      </c>
      <c r="J4" s="49"/>
      <c r="K4" s="49"/>
    </row>
    <row r="5" spans="1:11" ht="18.75" customHeight="1">
      <c r="A5" s="10">
        <v>3</v>
      </c>
      <c r="B5" s="3" t="s">
        <v>173</v>
      </c>
      <c r="C5" s="9" t="s">
        <v>176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v>0</v>
      </c>
      <c r="J5" s="48"/>
      <c r="K5" s="48"/>
    </row>
    <row r="6" spans="1:11" ht="18.75" customHeight="1">
      <c r="A6" s="10">
        <v>3</v>
      </c>
      <c r="B6" s="3" t="s">
        <v>173</v>
      </c>
      <c r="C6" s="9" t="s">
        <v>177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v>0</v>
      </c>
      <c r="J6" s="48"/>
      <c r="K6" s="48"/>
    </row>
    <row r="7" spans="1:11" ht="18.75" customHeight="1">
      <c r="A7" s="10">
        <v>3</v>
      </c>
      <c r="B7" s="3" t="s">
        <v>173</v>
      </c>
      <c r="C7" s="9" t="s">
        <v>178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v>0</v>
      </c>
      <c r="J7" s="48"/>
      <c r="K7" s="48"/>
    </row>
    <row r="8" spans="1:11" ht="18.75" customHeight="1">
      <c r="A8" s="10">
        <v>3</v>
      </c>
      <c r="B8" s="3" t="s">
        <v>173</v>
      </c>
      <c r="C8" s="9" t="s">
        <v>179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v>0</v>
      </c>
      <c r="J8" s="48"/>
      <c r="K8" s="48"/>
    </row>
    <row r="9" spans="1:11" ht="18.75" customHeight="1">
      <c r="A9" s="10">
        <v>3</v>
      </c>
      <c r="B9" s="3" t="s">
        <v>173</v>
      </c>
      <c r="C9" s="9" t="s">
        <v>180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v>0</v>
      </c>
      <c r="J9" s="48"/>
      <c r="K9" s="48"/>
    </row>
    <row r="10" spans="1:11" ht="18.75" customHeight="1">
      <c r="A10" s="10">
        <v>3</v>
      </c>
      <c r="B10" s="3" t="s">
        <v>173</v>
      </c>
      <c r="C10" s="9" t="s">
        <v>181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v>0</v>
      </c>
      <c r="J10" s="48"/>
      <c r="K10" s="48"/>
    </row>
    <row r="11" spans="1:11" ht="18.75" customHeight="1">
      <c r="A11" s="10">
        <v>3</v>
      </c>
      <c r="B11" s="3" t="s">
        <v>173</v>
      </c>
      <c r="C11" s="9" t="s">
        <v>182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v>0</v>
      </c>
      <c r="J11" s="48"/>
      <c r="K11" s="48"/>
    </row>
    <row r="12" spans="1:11" ht="18.75" customHeight="1">
      <c r="A12" s="10">
        <v>3</v>
      </c>
      <c r="B12" s="3" t="s">
        <v>173</v>
      </c>
      <c r="C12" s="9" t="s">
        <v>183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8">
        <v>0</v>
      </c>
      <c r="J12" s="48"/>
      <c r="K12" s="48"/>
    </row>
    <row r="13" spans="1:11" ht="18.75" customHeight="1">
      <c r="A13" s="10">
        <v>3</v>
      </c>
      <c r="B13" s="3" t="s">
        <v>173</v>
      </c>
      <c r="C13" s="9" t="s">
        <v>184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8">
        <v>0</v>
      </c>
      <c r="J13" s="48"/>
      <c r="K13" s="48"/>
    </row>
    <row r="14" spans="1:11" ht="18.75">
      <c r="A14" s="50"/>
      <c r="B14" s="50"/>
      <c r="C14" s="50"/>
      <c r="D14" s="50"/>
      <c r="E14" s="50"/>
      <c r="F14" s="50"/>
      <c r="G14" s="50"/>
      <c r="H14" s="50"/>
      <c r="I14" s="14"/>
      <c r="J14" s="48"/>
      <c r="K14" s="48"/>
    </row>
    <row r="15" spans="1:9" ht="18.75">
      <c r="A15" s="50"/>
      <c r="B15" s="50"/>
      <c r="C15" s="50"/>
      <c r="D15" s="50"/>
      <c r="E15" s="50"/>
      <c r="F15" s="50"/>
      <c r="G15" s="50"/>
      <c r="H15" s="50"/>
      <c r="I15" s="14"/>
    </row>
    <row r="17" spans="1:9" s="52" customFormat="1" ht="15">
      <c r="A17" s="90" t="s">
        <v>436</v>
      </c>
      <c r="B17" s="91"/>
      <c r="C17" s="91"/>
      <c r="D17" s="91"/>
      <c r="E17" s="91"/>
      <c r="F17" s="91"/>
      <c r="G17" s="91"/>
      <c r="H17" s="91"/>
      <c r="I17" s="91"/>
    </row>
    <row r="18" spans="1:9" s="52" customFormat="1" ht="15.75">
      <c r="A18" s="68"/>
      <c r="B18" s="69"/>
      <c r="C18" s="68"/>
      <c r="D18" s="90" t="s">
        <v>7</v>
      </c>
      <c r="E18" s="90"/>
      <c r="F18" s="70"/>
      <c r="G18" s="70"/>
      <c r="H18" s="70"/>
      <c r="I18" s="70"/>
    </row>
  </sheetData>
  <sheetProtection/>
  <mergeCells count="3">
    <mergeCell ref="A1:I1"/>
    <mergeCell ref="A17:I17"/>
    <mergeCell ref="D18:E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1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89" t="s">
        <v>441</v>
      </c>
      <c r="B1" s="89"/>
      <c r="C1" s="89"/>
      <c r="D1" s="89"/>
      <c r="E1" s="89"/>
      <c r="F1" s="89"/>
      <c r="G1" s="89"/>
      <c r="H1" s="89"/>
      <c r="I1" s="89"/>
      <c r="J1" s="48"/>
      <c r="K1" s="48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48"/>
      <c r="K2" s="49"/>
    </row>
    <row r="3" spans="1:11" ht="18.75" customHeight="1">
      <c r="A3" s="10">
        <v>1</v>
      </c>
      <c r="B3" s="3" t="s">
        <v>185</v>
      </c>
      <c r="C3" s="9" t="s">
        <v>190</v>
      </c>
      <c r="D3" s="3">
        <v>25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9">SUM(D3,E3,F3,G3,H3)</f>
        <v>50</v>
      </c>
      <c r="J3" s="48"/>
      <c r="K3" s="49"/>
    </row>
    <row r="4" spans="1:11" ht="18.75" customHeight="1">
      <c r="A4" s="10">
        <v>2</v>
      </c>
      <c r="B4" s="3" t="s">
        <v>185</v>
      </c>
      <c r="C4" s="9" t="s">
        <v>189</v>
      </c>
      <c r="D4" s="3">
        <v>25</v>
      </c>
      <c r="E4" s="3">
        <v>0</v>
      </c>
      <c r="F4" s="3">
        <v>0</v>
      </c>
      <c r="G4" s="3">
        <v>0</v>
      </c>
      <c r="H4" s="3">
        <v>0</v>
      </c>
      <c r="I4" s="8">
        <f t="shared" si="0"/>
        <v>25</v>
      </c>
      <c r="J4" s="49"/>
      <c r="K4" s="49"/>
    </row>
    <row r="5" spans="1:11" ht="18.75" customHeight="1">
      <c r="A5" s="10">
        <v>2</v>
      </c>
      <c r="B5" s="3" t="s">
        <v>185</v>
      </c>
      <c r="C5" s="9" t="s">
        <v>191</v>
      </c>
      <c r="D5" s="3">
        <v>25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25</v>
      </c>
      <c r="J5" s="48"/>
      <c r="K5" s="48"/>
    </row>
    <row r="6" spans="1:11" ht="18.75" customHeight="1">
      <c r="A6" s="3">
        <v>2</v>
      </c>
      <c r="B6" s="3" t="s">
        <v>185</v>
      </c>
      <c r="C6" s="9" t="s">
        <v>192</v>
      </c>
      <c r="D6" s="3">
        <v>25</v>
      </c>
      <c r="E6" s="3">
        <v>0</v>
      </c>
      <c r="F6" s="3">
        <v>0</v>
      </c>
      <c r="G6" s="3">
        <v>0</v>
      </c>
      <c r="H6" s="3">
        <v>0</v>
      </c>
      <c r="I6" s="3">
        <f t="shared" si="0"/>
        <v>25</v>
      </c>
      <c r="J6" s="48"/>
      <c r="K6" s="48"/>
    </row>
    <row r="7" spans="1:11" ht="18.75" customHeight="1">
      <c r="A7" s="3">
        <v>3</v>
      </c>
      <c r="B7" s="3" t="s">
        <v>185</v>
      </c>
      <c r="C7" s="9" t="s">
        <v>186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f t="shared" si="0"/>
        <v>0</v>
      </c>
      <c r="J7" s="48"/>
      <c r="K7" s="48"/>
    </row>
    <row r="8" spans="1:11" ht="18.75" customHeight="1">
      <c r="A8" s="3">
        <v>3</v>
      </c>
      <c r="B8" s="3" t="s">
        <v>185</v>
      </c>
      <c r="C8" s="9" t="s">
        <v>187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f t="shared" si="0"/>
        <v>0</v>
      </c>
      <c r="J8" s="48"/>
      <c r="K8" s="48"/>
    </row>
    <row r="9" spans="1:11" ht="18.75" customHeight="1">
      <c r="A9" s="3">
        <v>3</v>
      </c>
      <c r="B9" s="3" t="s">
        <v>185</v>
      </c>
      <c r="C9" s="9" t="s">
        <v>188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0</v>
      </c>
      <c r="J9" s="48"/>
      <c r="K9" s="48"/>
    </row>
    <row r="10" spans="1:11" ht="18.75">
      <c r="A10" s="14"/>
      <c r="B10" s="14"/>
      <c r="C10" s="14"/>
      <c r="D10" s="14"/>
      <c r="E10" s="14"/>
      <c r="F10" s="14"/>
      <c r="G10" s="14"/>
      <c r="H10" s="14"/>
      <c r="I10" s="14"/>
      <c r="J10" s="48"/>
      <c r="K10" s="48"/>
    </row>
    <row r="13" spans="1:9" s="52" customFormat="1" ht="15">
      <c r="A13" s="90" t="s">
        <v>442</v>
      </c>
      <c r="B13" s="91"/>
      <c r="C13" s="91"/>
      <c r="D13" s="91"/>
      <c r="E13" s="91"/>
      <c r="F13" s="91"/>
      <c r="G13" s="91"/>
      <c r="H13" s="91"/>
      <c r="I13" s="91"/>
    </row>
    <row r="14" spans="1:9" s="52" customFormat="1" ht="15.75">
      <c r="A14" s="68"/>
      <c r="B14" s="69"/>
      <c r="C14" s="68"/>
      <c r="D14" s="90" t="s">
        <v>7</v>
      </c>
      <c r="E14" s="90"/>
      <c r="F14" s="70"/>
      <c r="G14" s="70"/>
      <c r="H14" s="70"/>
      <c r="I14" s="70"/>
    </row>
  </sheetData>
  <sheetProtection/>
  <mergeCells count="3">
    <mergeCell ref="A1:I1"/>
    <mergeCell ref="A13:I13"/>
    <mergeCell ref="D14:E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15" customWidth="1"/>
    <col min="2" max="2" width="12.8515625" style="15" customWidth="1"/>
    <col min="3" max="3" width="28.00390625" style="15" customWidth="1"/>
    <col min="4" max="4" width="12.421875" style="15" customWidth="1"/>
    <col min="5" max="5" width="13.140625" style="15" customWidth="1"/>
    <col min="6" max="6" width="14.00390625" style="15" customWidth="1"/>
    <col min="7" max="7" width="13.57421875" style="15" customWidth="1"/>
    <col min="8" max="8" width="13.8515625" style="15" customWidth="1"/>
    <col min="9" max="9" width="15.00390625" style="15" customWidth="1"/>
  </cols>
  <sheetData>
    <row r="1" spans="1:9" s="16" customFormat="1" ht="66" customHeight="1" thickBot="1">
      <c r="A1" s="92" t="s">
        <v>374</v>
      </c>
      <c r="B1" s="92"/>
      <c r="C1" s="92"/>
      <c r="D1" s="92"/>
      <c r="E1" s="92"/>
      <c r="F1" s="92"/>
      <c r="G1" s="92"/>
      <c r="H1" s="92"/>
      <c r="I1" s="92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 customHeight="1">
      <c r="A3" s="10">
        <v>1</v>
      </c>
      <c r="B3" s="3" t="s">
        <v>17</v>
      </c>
      <c r="C3" s="9" t="s">
        <v>18</v>
      </c>
      <c r="D3" s="3">
        <v>0</v>
      </c>
      <c r="E3" s="3">
        <v>45</v>
      </c>
      <c r="F3" s="3">
        <v>0</v>
      </c>
      <c r="G3" s="3">
        <v>25</v>
      </c>
      <c r="H3" s="3">
        <v>0</v>
      </c>
      <c r="I3" s="8">
        <f aca="true" t="shared" si="0" ref="I3:I15">SUM(D3,E3,F3,G3,H3)</f>
        <v>70</v>
      </c>
    </row>
    <row r="4" spans="1:9" ht="18.75">
      <c r="A4" s="10">
        <v>2</v>
      </c>
      <c r="B4" s="3" t="s">
        <v>17</v>
      </c>
      <c r="C4" s="9" t="s">
        <v>19</v>
      </c>
      <c r="D4" s="3">
        <v>0</v>
      </c>
      <c r="E4" s="3">
        <v>55</v>
      </c>
      <c r="F4" s="3">
        <v>0</v>
      </c>
      <c r="G4" s="3">
        <v>0</v>
      </c>
      <c r="H4" s="3">
        <v>0</v>
      </c>
      <c r="I4" s="8">
        <f t="shared" si="0"/>
        <v>55</v>
      </c>
    </row>
    <row r="5" spans="1:9" ht="18.75">
      <c r="A5" s="10">
        <v>3</v>
      </c>
      <c r="B5" s="3" t="s">
        <v>17</v>
      </c>
      <c r="C5" s="9" t="s">
        <v>20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0</v>
      </c>
    </row>
    <row r="6" spans="1:9" ht="18.75" customHeight="1">
      <c r="A6" s="10">
        <v>3</v>
      </c>
      <c r="B6" s="3" t="s">
        <v>17</v>
      </c>
      <c r="C6" s="9" t="s">
        <v>372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</row>
    <row r="7" spans="1:9" ht="18.75" customHeight="1">
      <c r="A7" s="10">
        <v>3</v>
      </c>
      <c r="B7" s="3" t="s">
        <v>17</v>
      </c>
      <c r="C7" s="9" t="s">
        <v>21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</row>
    <row r="8" spans="1:9" ht="18.75">
      <c r="A8" s="10">
        <v>3</v>
      </c>
      <c r="B8" s="3" t="s">
        <v>17</v>
      </c>
      <c r="C8" s="9" t="s">
        <v>22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spans="1:9" ht="18.75">
      <c r="A9" s="10">
        <v>3</v>
      </c>
      <c r="B9" s="3" t="s">
        <v>17</v>
      </c>
      <c r="C9" s="9" t="s">
        <v>23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</row>
    <row r="10" spans="1:9" ht="18.75">
      <c r="A10" s="10">
        <v>3</v>
      </c>
      <c r="B10" s="3" t="s">
        <v>17</v>
      </c>
      <c r="C10" s="9" t="s">
        <v>24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</row>
    <row r="11" spans="1:9" ht="18.75">
      <c r="A11" s="10">
        <v>3</v>
      </c>
      <c r="B11" s="3" t="s">
        <v>17</v>
      </c>
      <c r="C11" s="9" t="s">
        <v>25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0</v>
      </c>
    </row>
    <row r="12" spans="1:9" ht="18.75">
      <c r="A12" s="10">
        <v>3</v>
      </c>
      <c r="B12" s="3" t="s">
        <v>17</v>
      </c>
      <c r="C12" s="73" t="s">
        <v>26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0</v>
      </c>
    </row>
    <row r="13" spans="1:9" ht="18.75">
      <c r="A13" s="10">
        <v>3</v>
      </c>
      <c r="B13" s="72" t="s">
        <v>17</v>
      </c>
      <c r="C13" s="74" t="s">
        <v>27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8">
        <f t="shared" si="0"/>
        <v>0</v>
      </c>
    </row>
    <row r="14" spans="1:9" ht="18.75">
      <c r="A14" s="10">
        <v>3</v>
      </c>
      <c r="B14" s="3" t="s">
        <v>17</v>
      </c>
      <c r="C14" s="11" t="s">
        <v>28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8">
        <f t="shared" si="0"/>
        <v>0</v>
      </c>
    </row>
    <row r="15" spans="1:9" ht="18.75">
      <c r="A15" s="10">
        <v>3</v>
      </c>
      <c r="B15" s="3" t="s">
        <v>17</v>
      </c>
      <c r="C15" s="11" t="s">
        <v>29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8">
        <f t="shared" si="0"/>
        <v>0</v>
      </c>
    </row>
    <row r="16" spans="1:9" s="52" customFormat="1" ht="15.75" customHeight="1">
      <c r="A16" s="75"/>
      <c r="B16" s="14"/>
      <c r="C16" s="76"/>
      <c r="D16" s="14"/>
      <c r="E16" s="75"/>
      <c r="F16" s="75"/>
      <c r="G16" s="75"/>
      <c r="H16" s="75"/>
      <c r="I16" s="75"/>
    </row>
    <row r="17" spans="1:9" s="52" customFormat="1" ht="15" customHeight="1">
      <c r="A17" s="75"/>
      <c r="B17" s="14"/>
      <c r="C17" s="76"/>
      <c r="D17" s="14"/>
      <c r="E17" s="75"/>
      <c r="F17" s="75"/>
      <c r="G17" s="75"/>
      <c r="H17" s="75"/>
      <c r="I17" s="75"/>
    </row>
    <row r="19" spans="1:9" s="52" customFormat="1" ht="15">
      <c r="A19" s="90" t="s">
        <v>373</v>
      </c>
      <c r="B19" s="91"/>
      <c r="C19" s="91"/>
      <c r="D19" s="91"/>
      <c r="E19" s="91"/>
      <c r="F19" s="91"/>
      <c r="G19" s="91"/>
      <c r="H19" s="91"/>
      <c r="I19" s="91"/>
    </row>
    <row r="20" spans="1:9" s="52" customFormat="1" ht="15.75">
      <c r="A20" s="68"/>
      <c r="B20" s="69"/>
      <c r="C20" s="68"/>
      <c r="D20" s="90" t="s">
        <v>371</v>
      </c>
      <c r="E20" s="90"/>
      <c r="F20" s="70"/>
      <c r="G20" s="70"/>
      <c r="H20" s="70"/>
      <c r="I20" s="70"/>
    </row>
  </sheetData>
  <sheetProtection/>
  <mergeCells count="3">
    <mergeCell ref="A1:I1"/>
    <mergeCell ref="A19:I19"/>
    <mergeCell ref="D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36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89" t="s">
        <v>444</v>
      </c>
      <c r="B1" s="89"/>
      <c r="C1" s="89"/>
      <c r="D1" s="89"/>
      <c r="E1" s="89"/>
      <c r="F1" s="89"/>
      <c r="G1" s="89"/>
      <c r="H1" s="89"/>
      <c r="I1" s="89"/>
      <c r="J1" s="52"/>
      <c r="K1" s="52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52"/>
      <c r="K2" s="53"/>
    </row>
    <row r="3" spans="1:11" ht="18.75" customHeight="1">
      <c r="A3" s="10">
        <v>1</v>
      </c>
      <c r="B3" s="3" t="s">
        <v>193</v>
      </c>
      <c r="C3" s="9" t="s">
        <v>194</v>
      </c>
      <c r="D3" s="3">
        <v>25</v>
      </c>
      <c r="E3" s="3">
        <v>0</v>
      </c>
      <c r="F3" s="3">
        <v>0</v>
      </c>
      <c r="G3" s="3">
        <v>55</v>
      </c>
      <c r="H3" s="3">
        <v>0</v>
      </c>
      <c r="I3" s="8">
        <v>80</v>
      </c>
      <c r="J3" s="52"/>
      <c r="K3" s="53"/>
    </row>
    <row r="4" spans="1:11" ht="18.75" customHeight="1">
      <c r="A4" s="10">
        <v>2</v>
      </c>
      <c r="B4" s="3" t="s">
        <v>193</v>
      </c>
      <c r="C4" s="9" t="s">
        <v>195</v>
      </c>
      <c r="D4" s="3">
        <v>10</v>
      </c>
      <c r="E4" s="3">
        <v>45</v>
      </c>
      <c r="F4" s="3">
        <v>0</v>
      </c>
      <c r="G4" s="3">
        <v>0</v>
      </c>
      <c r="H4" s="3">
        <v>0</v>
      </c>
      <c r="I4" s="8">
        <v>55</v>
      </c>
      <c r="J4" s="53"/>
      <c r="K4" s="53"/>
    </row>
    <row r="5" spans="1:11" ht="18.75" customHeight="1">
      <c r="A5" s="10">
        <v>3</v>
      </c>
      <c r="B5" s="3" t="s">
        <v>193</v>
      </c>
      <c r="C5" s="9" t="s">
        <v>196</v>
      </c>
      <c r="D5" s="3">
        <v>0</v>
      </c>
      <c r="E5" s="3">
        <v>25</v>
      </c>
      <c r="F5" s="3">
        <v>0</v>
      </c>
      <c r="G5" s="3">
        <v>0</v>
      </c>
      <c r="H5" s="3">
        <v>0</v>
      </c>
      <c r="I5" s="8">
        <v>25</v>
      </c>
      <c r="J5" s="52"/>
      <c r="K5" s="52"/>
    </row>
    <row r="6" spans="1:11" ht="18" customHeight="1">
      <c r="A6" s="14"/>
      <c r="B6" s="14"/>
      <c r="C6" s="14"/>
      <c r="D6" s="14"/>
      <c r="E6" s="14"/>
      <c r="F6" s="14"/>
      <c r="G6" s="14"/>
      <c r="H6" s="14"/>
      <c r="I6" s="14"/>
      <c r="J6" s="52"/>
      <c r="K6" s="52"/>
    </row>
    <row r="7" spans="10:11" ht="13.5" customHeight="1">
      <c r="J7" s="52"/>
      <c r="K7" s="52"/>
    </row>
    <row r="9" spans="1:9" ht="15">
      <c r="A9" s="90" t="s">
        <v>443</v>
      </c>
      <c r="B9" s="91"/>
      <c r="C9" s="91"/>
      <c r="D9" s="91"/>
      <c r="E9" s="91"/>
      <c r="F9" s="91"/>
      <c r="G9" s="91"/>
      <c r="H9" s="91"/>
      <c r="I9" s="91"/>
    </row>
    <row r="10" spans="1:9" s="52" customFormat="1" ht="15.75">
      <c r="A10" s="68"/>
      <c r="B10" s="69"/>
      <c r="C10" s="68"/>
      <c r="D10" s="90" t="s">
        <v>7</v>
      </c>
      <c r="E10" s="90"/>
      <c r="F10" s="70"/>
      <c r="G10" s="70"/>
      <c r="H10" s="70"/>
      <c r="I10" s="70"/>
    </row>
    <row r="11" spans="1:9" s="52" customFormat="1" ht="15">
      <c r="A11"/>
      <c r="B11"/>
      <c r="C11"/>
      <c r="D11"/>
      <c r="E11"/>
      <c r="F11"/>
      <c r="G11"/>
      <c r="H11"/>
      <c r="I11"/>
    </row>
  </sheetData>
  <sheetProtection/>
  <mergeCells count="3">
    <mergeCell ref="A1:I1"/>
    <mergeCell ref="A9:I9"/>
    <mergeCell ref="D10:E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2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9" t="s">
        <v>445</v>
      </c>
      <c r="B1" s="89"/>
      <c r="C1" s="89"/>
      <c r="D1" s="89"/>
      <c r="E1" s="89"/>
      <c r="F1" s="89"/>
      <c r="G1" s="89"/>
      <c r="H1" s="89"/>
      <c r="I1" s="89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>
      <c r="A3" s="13">
        <v>1</v>
      </c>
      <c r="B3" s="3" t="s">
        <v>197</v>
      </c>
      <c r="C3" s="9" t="s">
        <v>198</v>
      </c>
      <c r="D3" s="3">
        <v>0</v>
      </c>
      <c r="E3" s="3">
        <v>0</v>
      </c>
      <c r="F3" s="3">
        <v>200</v>
      </c>
      <c r="G3" s="3">
        <v>0</v>
      </c>
      <c r="H3" s="3">
        <v>0</v>
      </c>
      <c r="I3" s="8">
        <v>200</v>
      </c>
    </row>
    <row r="4" spans="1:9" ht="18.75">
      <c r="A4" s="10">
        <v>2</v>
      </c>
      <c r="B4" s="3" t="s">
        <v>197</v>
      </c>
      <c r="C4" s="9" t="s">
        <v>199</v>
      </c>
      <c r="D4" s="3">
        <v>25</v>
      </c>
      <c r="E4" s="3">
        <v>55</v>
      </c>
      <c r="F4" s="3">
        <v>0</v>
      </c>
      <c r="G4" s="3">
        <v>50</v>
      </c>
      <c r="H4" s="3">
        <v>0</v>
      </c>
      <c r="I4" s="8">
        <f>SUM(D4,E4,F4,G4,H4)</f>
        <v>130</v>
      </c>
    </row>
    <row r="5" spans="1:9" ht="18.75">
      <c r="A5" s="10">
        <v>3</v>
      </c>
      <c r="B5" s="3" t="s">
        <v>197</v>
      </c>
      <c r="C5" s="9" t="s">
        <v>200</v>
      </c>
      <c r="D5" s="3">
        <v>25</v>
      </c>
      <c r="E5" s="3">
        <v>15</v>
      </c>
      <c r="F5" s="3">
        <v>0</v>
      </c>
      <c r="G5" s="3">
        <v>0</v>
      </c>
      <c r="H5" s="3">
        <v>0</v>
      </c>
      <c r="I5" s="8">
        <v>40</v>
      </c>
    </row>
    <row r="6" spans="1:9" ht="18.75">
      <c r="A6" s="10">
        <v>4</v>
      </c>
      <c r="B6" s="3" t="s">
        <v>197</v>
      </c>
      <c r="C6" s="9" t="s">
        <v>201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aca="true" t="shared" si="0" ref="I6:I20">SUM(D6,E6,F6,G6,H6)</f>
        <v>0</v>
      </c>
    </row>
    <row r="7" spans="1:9" ht="18.75">
      <c r="A7" s="10">
        <v>4</v>
      </c>
      <c r="B7" s="3" t="s">
        <v>197</v>
      </c>
      <c r="C7" s="9" t="s">
        <v>202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</row>
    <row r="8" spans="1:9" ht="18.75">
      <c r="A8" s="10">
        <v>4</v>
      </c>
      <c r="B8" s="3" t="s">
        <v>197</v>
      </c>
      <c r="C8" s="9" t="s">
        <v>203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spans="1:9" ht="18.75">
      <c r="A9" s="10">
        <v>4</v>
      </c>
      <c r="B9" s="3" t="s">
        <v>197</v>
      </c>
      <c r="C9" s="9" t="s">
        <v>204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</row>
    <row r="10" spans="1:9" ht="18.75">
      <c r="A10" s="10">
        <v>4</v>
      </c>
      <c r="B10" s="3" t="s">
        <v>197</v>
      </c>
      <c r="C10" s="9" t="s">
        <v>205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</row>
    <row r="11" spans="1:9" ht="18.75">
      <c r="A11" s="10">
        <v>4</v>
      </c>
      <c r="B11" s="3" t="s">
        <v>197</v>
      </c>
      <c r="C11" s="11" t="s">
        <v>206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0</v>
      </c>
    </row>
    <row r="12" spans="1:9" ht="18.75">
      <c r="A12" s="10">
        <v>4</v>
      </c>
      <c r="B12" s="3" t="s">
        <v>197</v>
      </c>
      <c r="C12" s="11" t="s">
        <v>207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0</v>
      </c>
    </row>
    <row r="13" spans="1:9" ht="18.75">
      <c r="A13" s="10">
        <v>4</v>
      </c>
      <c r="B13" s="3" t="s">
        <v>197</v>
      </c>
      <c r="C13" s="11" t="s">
        <v>208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8">
        <f t="shared" si="0"/>
        <v>0</v>
      </c>
    </row>
    <row r="14" spans="1:9" ht="18.75">
      <c r="A14" s="10">
        <v>4</v>
      </c>
      <c r="B14" s="3" t="s">
        <v>197</v>
      </c>
      <c r="C14" s="9" t="s">
        <v>209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8">
        <v>0</v>
      </c>
    </row>
    <row r="15" spans="1:9" ht="18.75">
      <c r="A15" s="10">
        <v>4</v>
      </c>
      <c r="B15" s="3" t="s">
        <v>197</v>
      </c>
      <c r="C15" s="11" t="s">
        <v>210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8">
        <f t="shared" si="0"/>
        <v>0</v>
      </c>
    </row>
    <row r="16" spans="1:9" ht="18.75">
      <c r="A16" s="10">
        <v>4</v>
      </c>
      <c r="B16" s="3" t="s">
        <v>197</v>
      </c>
      <c r="C16" s="11" t="s">
        <v>211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8">
        <f t="shared" si="0"/>
        <v>0</v>
      </c>
    </row>
    <row r="17" spans="1:9" ht="18.75">
      <c r="A17" s="10">
        <v>4</v>
      </c>
      <c r="B17" s="3" t="s">
        <v>197</v>
      </c>
      <c r="C17" s="11" t="s">
        <v>212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8">
        <f t="shared" si="0"/>
        <v>0</v>
      </c>
    </row>
    <row r="18" spans="1:9" ht="18.75">
      <c r="A18" s="10">
        <v>4</v>
      </c>
      <c r="B18" s="3" t="s">
        <v>197</v>
      </c>
      <c r="C18" s="11" t="s">
        <v>213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8">
        <f t="shared" si="0"/>
        <v>0</v>
      </c>
    </row>
    <row r="19" spans="1:9" ht="18.75">
      <c r="A19" s="10">
        <v>4</v>
      </c>
      <c r="B19" s="3" t="s">
        <v>197</v>
      </c>
      <c r="C19" s="11" t="s">
        <v>214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8">
        <f t="shared" si="0"/>
        <v>0</v>
      </c>
    </row>
    <row r="20" spans="1:9" ht="18.75">
      <c r="A20" s="10">
        <v>4</v>
      </c>
      <c r="B20" s="3" t="s">
        <v>197</v>
      </c>
      <c r="C20" s="12" t="s">
        <v>215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8">
        <f t="shared" si="0"/>
        <v>0</v>
      </c>
    </row>
    <row r="21" spans="1:9" ht="15">
      <c r="A21" s="52"/>
      <c r="B21" s="52"/>
      <c r="C21" s="52"/>
      <c r="D21" s="52"/>
      <c r="E21" s="52"/>
      <c r="F21" s="52"/>
      <c r="G21" s="52"/>
      <c r="H21" s="52"/>
      <c r="I21" s="52"/>
    </row>
    <row r="22" spans="1:9" ht="15">
      <c r="A22" s="52"/>
      <c r="B22" s="52"/>
      <c r="C22" s="52"/>
      <c r="D22" s="52"/>
      <c r="E22" s="52"/>
      <c r="F22" s="52"/>
      <c r="G22" s="52"/>
      <c r="H22" s="52"/>
      <c r="I22" s="52"/>
    </row>
    <row r="23" spans="1:9" ht="15">
      <c r="A23" s="52"/>
      <c r="B23" s="52"/>
      <c r="C23" s="52"/>
      <c r="D23" s="52"/>
      <c r="E23" s="52"/>
      <c r="F23" s="52"/>
      <c r="G23" s="52"/>
      <c r="H23" s="52"/>
      <c r="I23" s="52"/>
    </row>
    <row r="24" spans="1:9" s="52" customFormat="1" ht="15">
      <c r="A24" s="90" t="s">
        <v>446</v>
      </c>
      <c r="B24" s="91"/>
      <c r="C24" s="91"/>
      <c r="D24" s="91"/>
      <c r="E24" s="91"/>
      <c r="F24" s="91"/>
      <c r="G24" s="91"/>
      <c r="H24" s="91"/>
      <c r="I24" s="91"/>
    </row>
    <row r="25" spans="1:9" s="52" customFormat="1" ht="15.75">
      <c r="A25" s="68"/>
      <c r="B25" s="69"/>
      <c r="C25" s="68"/>
      <c r="D25" s="90" t="s">
        <v>447</v>
      </c>
      <c r="E25" s="90"/>
      <c r="F25" s="70"/>
      <c r="G25" s="70"/>
      <c r="H25" s="70"/>
      <c r="I25" s="70"/>
    </row>
    <row r="26" spans="1:9" ht="15">
      <c r="A26" s="52"/>
      <c r="B26" s="52"/>
      <c r="C26" s="52"/>
      <c r="D26" s="52"/>
      <c r="E26" s="52"/>
      <c r="F26" s="52"/>
      <c r="G26" s="52"/>
      <c r="H26" s="52"/>
      <c r="I26" s="52"/>
    </row>
  </sheetData>
  <sheetProtection/>
  <mergeCells count="3">
    <mergeCell ref="A1:I1"/>
    <mergeCell ref="A24:I24"/>
    <mergeCell ref="D25:E2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6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94" t="s">
        <v>451</v>
      </c>
      <c r="B1" s="94"/>
      <c r="C1" s="94"/>
      <c r="D1" s="94"/>
      <c r="E1" s="94"/>
      <c r="F1" s="94"/>
      <c r="G1" s="94"/>
      <c r="H1" s="94"/>
      <c r="I1" s="94"/>
      <c r="J1" s="44"/>
      <c r="K1" s="44"/>
    </row>
    <row r="2" spans="1:11" ht="81.75" customHeight="1">
      <c r="A2" s="33" t="s">
        <v>5</v>
      </c>
      <c r="B2" s="34" t="s">
        <v>0</v>
      </c>
      <c r="C2" s="34" t="s">
        <v>1</v>
      </c>
      <c r="D2" s="34" t="s">
        <v>2</v>
      </c>
      <c r="E2" s="34" t="s">
        <v>3</v>
      </c>
      <c r="F2" s="34" t="s">
        <v>449</v>
      </c>
      <c r="G2" s="34" t="s">
        <v>450</v>
      </c>
      <c r="H2" s="34" t="s">
        <v>4</v>
      </c>
      <c r="I2" s="35" t="s">
        <v>6</v>
      </c>
      <c r="J2" s="44"/>
      <c r="K2" s="55"/>
    </row>
    <row r="3" spans="1:11" ht="18.75" customHeight="1">
      <c r="A3" s="36">
        <v>1</v>
      </c>
      <c r="B3" s="37" t="s">
        <v>216</v>
      </c>
      <c r="C3" s="56" t="s">
        <v>217</v>
      </c>
      <c r="D3" s="57">
        <v>0</v>
      </c>
      <c r="E3" s="57">
        <v>0</v>
      </c>
      <c r="F3" s="58">
        <v>150</v>
      </c>
      <c r="G3" s="57">
        <v>0</v>
      </c>
      <c r="H3" s="57">
        <v>0</v>
      </c>
      <c r="I3" s="39">
        <v>150</v>
      </c>
      <c r="J3" s="44"/>
      <c r="K3" s="55"/>
    </row>
    <row r="4" spans="1:11" ht="18.75">
      <c r="A4" s="36">
        <v>2</v>
      </c>
      <c r="B4" s="37" t="s">
        <v>216</v>
      </c>
      <c r="C4" s="56" t="s">
        <v>218</v>
      </c>
      <c r="D4" s="57">
        <v>0</v>
      </c>
      <c r="E4" s="57">
        <v>0</v>
      </c>
      <c r="F4" s="57">
        <v>77.5</v>
      </c>
      <c r="G4" s="57">
        <v>0</v>
      </c>
      <c r="H4" s="57">
        <v>0</v>
      </c>
      <c r="I4" s="37">
        <v>77.5</v>
      </c>
      <c r="J4" s="44"/>
      <c r="K4" s="55"/>
    </row>
    <row r="5" spans="1:11" ht="18.75">
      <c r="A5" s="36">
        <v>3</v>
      </c>
      <c r="B5" s="59" t="s">
        <v>216</v>
      </c>
      <c r="C5" s="56" t="s">
        <v>219</v>
      </c>
      <c r="D5" s="57">
        <v>0</v>
      </c>
      <c r="E5" s="37">
        <v>30</v>
      </c>
      <c r="F5" s="37">
        <v>0</v>
      </c>
      <c r="G5" s="57">
        <v>0</v>
      </c>
      <c r="H5" s="57">
        <v>0</v>
      </c>
      <c r="I5" s="37">
        <v>30</v>
      </c>
      <c r="J5" s="44"/>
      <c r="K5" s="55"/>
    </row>
    <row r="6" spans="1:11" ht="18.75">
      <c r="A6" s="36">
        <v>4</v>
      </c>
      <c r="B6" s="37" t="s">
        <v>216</v>
      </c>
      <c r="C6" s="56" t="s">
        <v>220</v>
      </c>
      <c r="D6" s="57">
        <v>0</v>
      </c>
      <c r="E6" s="37">
        <v>25</v>
      </c>
      <c r="F6" s="37">
        <v>0</v>
      </c>
      <c r="G6" s="57">
        <v>0</v>
      </c>
      <c r="H6" s="57">
        <v>0</v>
      </c>
      <c r="I6" s="39">
        <v>25</v>
      </c>
      <c r="J6" s="44"/>
      <c r="K6" s="55"/>
    </row>
    <row r="7" spans="1:11" ht="18.75">
      <c r="A7" s="36">
        <v>5</v>
      </c>
      <c r="B7" s="37" t="s">
        <v>216</v>
      </c>
      <c r="C7" s="56" t="s">
        <v>221</v>
      </c>
      <c r="D7" s="57">
        <v>0</v>
      </c>
      <c r="E7" s="37">
        <v>15</v>
      </c>
      <c r="F7" s="37">
        <v>0</v>
      </c>
      <c r="G7" s="57">
        <v>0</v>
      </c>
      <c r="H7" s="57">
        <v>0</v>
      </c>
      <c r="I7" s="39">
        <f>SUM(D7,E7,F7,G7,H7)</f>
        <v>15</v>
      </c>
      <c r="J7" s="55"/>
      <c r="K7" s="55"/>
    </row>
    <row r="8" spans="1:11" ht="18.75">
      <c r="A8" s="36">
        <v>6</v>
      </c>
      <c r="B8" s="37" t="s">
        <v>216</v>
      </c>
      <c r="C8" s="56" t="s">
        <v>222</v>
      </c>
      <c r="D8" s="57">
        <v>0</v>
      </c>
      <c r="E8" s="37">
        <v>0</v>
      </c>
      <c r="F8" s="37">
        <v>0</v>
      </c>
      <c r="G8" s="57">
        <v>0</v>
      </c>
      <c r="H8" s="57">
        <v>0</v>
      </c>
      <c r="I8" s="39">
        <f>SUM(D8,E8,F8,G8,H8)</f>
        <v>0</v>
      </c>
      <c r="J8" s="44"/>
      <c r="K8" s="44"/>
    </row>
    <row r="9" spans="1:11" ht="18.75">
      <c r="A9" s="36">
        <v>6</v>
      </c>
      <c r="B9" s="37" t="s">
        <v>216</v>
      </c>
      <c r="C9" s="56" t="s">
        <v>223</v>
      </c>
      <c r="D9" s="57">
        <v>0</v>
      </c>
      <c r="E9" s="37">
        <v>0</v>
      </c>
      <c r="F9" s="37">
        <v>0</v>
      </c>
      <c r="G9" s="57">
        <v>0</v>
      </c>
      <c r="H9" s="57">
        <v>0</v>
      </c>
      <c r="I9" s="39">
        <f>SUM(D9,E9,F9,G9,H9)</f>
        <v>0</v>
      </c>
      <c r="J9" s="44"/>
      <c r="K9" s="44"/>
    </row>
    <row r="10" spans="1:11" ht="18.75">
      <c r="A10" s="36">
        <v>6</v>
      </c>
      <c r="B10" s="37" t="s">
        <v>216</v>
      </c>
      <c r="C10" s="56" t="s">
        <v>224</v>
      </c>
      <c r="D10" s="57">
        <v>0</v>
      </c>
      <c r="E10" s="37">
        <v>0</v>
      </c>
      <c r="F10" s="37">
        <v>0</v>
      </c>
      <c r="G10" s="57">
        <v>0</v>
      </c>
      <c r="H10" s="57">
        <v>0</v>
      </c>
      <c r="I10" s="39">
        <f>SUM(D10,E10,F10,G10,H10)</f>
        <v>0</v>
      </c>
      <c r="J10" s="44"/>
      <c r="K10" s="44"/>
    </row>
    <row r="11" spans="1:11" ht="18.75">
      <c r="A11" s="36">
        <v>6</v>
      </c>
      <c r="B11" s="37" t="s">
        <v>216</v>
      </c>
      <c r="C11" s="56" t="s">
        <v>225</v>
      </c>
      <c r="D11" s="57">
        <v>0</v>
      </c>
      <c r="E11" s="37">
        <v>0</v>
      </c>
      <c r="F11" s="37">
        <v>0</v>
      </c>
      <c r="G11" s="57">
        <v>0</v>
      </c>
      <c r="H11" s="57">
        <v>0</v>
      </c>
      <c r="I11" s="39">
        <f>SUM(D11,E11,F11,G11,H11)</f>
        <v>0</v>
      </c>
      <c r="J11" s="44"/>
      <c r="K11" s="44"/>
    </row>
    <row r="12" spans="1:11" ht="18.75">
      <c r="A12" s="36">
        <v>6</v>
      </c>
      <c r="B12" s="37" t="s">
        <v>216</v>
      </c>
      <c r="C12" s="56" t="s">
        <v>226</v>
      </c>
      <c r="D12" s="57">
        <v>0</v>
      </c>
      <c r="E12" s="37">
        <v>0</v>
      </c>
      <c r="F12" s="37">
        <v>0</v>
      </c>
      <c r="G12" s="57">
        <v>0</v>
      </c>
      <c r="H12" s="57">
        <v>0</v>
      </c>
      <c r="I12" s="60">
        <v>0</v>
      </c>
      <c r="J12" s="44"/>
      <c r="K12" s="44"/>
    </row>
    <row r="13" spans="1:11" ht="18.75">
      <c r="A13" s="36">
        <v>6</v>
      </c>
      <c r="B13" s="37" t="s">
        <v>216</v>
      </c>
      <c r="C13" s="56" t="s">
        <v>227</v>
      </c>
      <c r="D13" s="57">
        <v>0</v>
      </c>
      <c r="E13" s="37">
        <v>0</v>
      </c>
      <c r="F13" s="37">
        <v>0</v>
      </c>
      <c r="G13" s="57">
        <v>0</v>
      </c>
      <c r="H13" s="57">
        <v>0</v>
      </c>
      <c r="I13" s="60">
        <v>0</v>
      </c>
      <c r="J13" s="44"/>
      <c r="K13" s="44"/>
    </row>
    <row r="14" spans="1:11" ht="18.75">
      <c r="A14" s="36">
        <v>6</v>
      </c>
      <c r="B14" s="37" t="s">
        <v>216</v>
      </c>
      <c r="C14" s="56" t="s">
        <v>228</v>
      </c>
      <c r="D14" s="57">
        <v>0</v>
      </c>
      <c r="E14" s="37">
        <v>0</v>
      </c>
      <c r="F14" s="37">
        <v>0</v>
      </c>
      <c r="G14" s="57">
        <v>0</v>
      </c>
      <c r="H14" s="57">
        <v>0</v>
      </c>
      <c r="I14" s="60">
        <v>0</v>
      </c>
      <c r="J14" s="44"/>
      <c r="K14" s="44"/>
    </row>
    <row r="15" spans="1:11" ht="18.75">
      <c r="A15" s="36">
        <v>6</v>
      </c>
      <c r="B15" s="37" t="s">
        <v>216</v>
      </c>
      <c r="C15" s="56" t="s">
        <v>229</v>
      </c>
      <c r="D15" s="57">
        <v>0</v>
      </c>
      <c r="E15" s="37">
        <v>0</v>
      </c>
      <c r="F15" s="37">
        <v>0</v>
      </c>
      <c r="G15" s="57">
        <v>0</v>
      </c>
      <c r="H15" s="57">
        <v>0</v>
      </c>
      <c r="I15" s="60">
        <v>0</v>
      </c>
      <c r="J15" s="44"/>
      <c r="K15" s="44"/>
    </row>
    <row r="16" spans="1:11" ht="18.75">
      <c r="A16" s="36">
        <v>6</v>
      </c>
      <c r="B16" s="37" t="s">
        <v>216</v>
      </c>
      <c r="C16" s="56" t="s">
        <v>230</v>
      </c>
      <c r="D16" s="57">
        <v>0</v>
      </c>
      <c r="E16" s="37">
        <v>0</v>
      </c>
      <c r="F16" s="37">
        <v>0</v>
      </c>
      <c r="G16" s="57">
        <v>0</v>
      </c>
      <c r="H16" s="57">
        <v>0</v>
      </c>
      <c r="I16" s="60">
        <v>0</v>
      </c>
      <c r="J16" s="44"/>
      <c r="K16" s="44"/>
    </row>
    <row r="17" spans="1:11" ht="18.75">
      <c r="A17" s="36">
        <v>6</v>
      </c>
      <c r="B17" s="37" t="s">
        <v>216</v>
      </c>
      <c r="C17" s="56" t="s">
        <v>231</v>
      </c>
      <c r="D17" s="57">
        <v>0</v>
      </c>
      <c r="E17" s="37">
        <v>0</v>
      </c>
      <c r="F17" s="37">
        <v>0</v>
      </c>
      <c r="G17" s="57">
        <v>0</v>
      </c>
      <c r="H17" s="57">
        <v>0</v>
      </c>
      <c r="I17" s="60">
        <v>0</v>
      </c>
      <c r="J17" s="44"/>
      <c r="K17" s="44"/>
    </row>
    <row r="18" spans="1:11" ht="18.75">
      <c r="A18" s="36">
        <v>6</v>
      </c>
      <c r="B18" s="37" t="s">
        <v>216</v>
      </c>
      <c r="C18" s="56" t="s">
        <v>232</v>
      </c>
      <c r="D18" s="57">
        <v>0</v>
      </c>
      <c r="E18" s="37">
        <v>0</v>
      </c>
      <c r="F18" s="37">
        <v>0</v>
      </c>
      <c r="G18" s="57">
        <v>0</v>
      </c>
      <c r="H18" s="57">
        <v>0</v>
      </c>
      <c r="I18" s="37">
        <v>0</v>
      </c>
      <c r="J18" s="44"/>
      <c r="K18" s="44"/>
    </row>
    <row r="19" spans="1:11" ht="15" customHeight="1">
      <c r="A19" s="40"/>
      <c r="B19" s="40"/>
      <c r="C19" s="61"/>
      <c r="D19" s="62"/>
      <c r="E19" s="40"/>
      <c r="F19" s="40"/>
      <c r="G19" s="62"/>
      <c r="H19" s="62"/>
      <c r="I19" s="40"/>
      <c r="J19" s="44"/>
      <c r="K19" s="44"/>
    </row>
    <row r="20" spans="1:11" ht="14.25" customHeight="1">
      <c r="A20" s="40"/>
      <c r="B20" s="40"/>
      <c r="C20" s="61"/>
      <c r="D20" s="62"/>
      <c r="E20" s="40"/>
      <c r="F20" s="40"/>
      <c r="G20" s="62"/>
      <c r="H20" s="62"/>
      <c r="I20" s="40"/>
      <c r="J20" s="44"/>
      <c r="K20" s="44"/>
    </row>
    <row r="21" spans="1:11" ht="15.75" customHeight="1">
      <c r="A21" s="42"/>
      <c r="B21" s="42"/>
      <c r="C21" s="42"/>
      <c r="D21" s="42"/>
      <c r="E21" s="42"/>
      <c r="F21" s="42"/>
      <c r="G21" s="42"/>
      <c r="H21" s="42"/>
      <c r="I21" s="40"/>
      <c r="J21" s="44"/>
      <c r="K21" s="44"/>
    </row>
    <row r="22" spans="1:11" ht="15">
      <c r="A22" s="42"/>
      <c r="B22" s="42"/>
      <c r="C22" s="96" t="s">
        <v>453</v>
      </c>
      <c r="D22" s="97"/>
      <c r="E22" s="97"/>
      <c r="F22" s="97"/>
      <c r="G22" s="97"/>
      <c r="H22" s="97"/>
      <c r="I22" s="97"/>
      <c r="J22" s="97"/>
      <c r="K22" s="97"/>
    </row>
    <row r="23" spans="1:11" ht="18.75">
      <c r="A23" s="42"/>
      <c r="B23" s="42"/>
      <c r="C23" s="98" t="s">
        <v>233</v>
      </c>
      <c r="D23" s="98"/>
      <c r="E23" s="43"/>
      <c r="F23" s="42"/>
      <c r="G23" s="42"/>
      <c r="H23" s="42"/>
      <c r="I23" s="40"/>
      <c r="J23" s="44"/>
      <c r="K23" s="44"/>
    </row>
  </sheetData>
  <sheetProtection/>
  <mergeCells count="3">
    <mergeCell ref="A1:I1"/>
    <mergeCell ref="C22:K22"/>
    <mergeCell ref="C23:D2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39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89" t="s">
        <v>452</v>
      </c>
      <c r="B1" s="89"/>
      <c r="C1" s="89"/>
      <c r="D1" s="89"/>
      <c r="E1" s="89"/>
      <c r="F1" s="89"/>
      <c r="G1" s="89"/>
      <c r="H1" s="89"/>
      <c r="I1" s="89"/>
      <c r="J1" s="52"/>
      <c r="K1" s="52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52"/>
      <c r="K2" s="53"/>
    </row>
    <row r="3" spans="1:11" ht="18.75" customHeight="1">
      <c r="A3" s="10">
        <v>1</v>
      </c>
      <c r="B3" s="3" t="s">
        <v>234</v>
      </c>
      <c r="C3" s="9" t="s">
        <v>235</v>
      </c>
      <c r="D3" s="3">
        <v>10</v>
      </c>
      <c r="E3" s="3">
        <v>0</v>
      </c>
      <c r="F3" s="3">
        <v>100</v>
      </c>
      <c r="G3" s="3">
        <v>0</v>
      </c>
      <c r="H3" s="3">
        <v>0</v>
      </c>
      <c r="I3" s="8">
        <v>110</v>
      </c>
      <c r="J3" s="52"/>
      <c r="K3" s="53"/>
    </row>
    <row r="4" spans="1:11" ht="18.75" customHeight="1">
      <c r="A4" s="10">
        <v>2</v>
      </c>
      <c r="B4" s="3" t="s">
        <v>234</v>
      </c>
      <c r="C4" s="9" t="s">
        <v>236</v>
      </c>
      <c r="D4" s="3">
        <v>10</v>
      </c>
      <c r="E4" s="3">
        <v>25</v>
      </c>
      <c r="F4" s="3">
        <v>0</v>
      </c>
      <c r="G4" s="3">
        <v>0</v>
      </c>
      <c r="H4" s="3">
        <v>0</v>
      </c>
      <c r="I4" s="8">
        <f aca="true" t="shared" si="0" ref="I4:I12">SUM(D4,E4,F4,G4,H4)</f>
        <v>35</v>
      </c>
      <c r="J4" s="53"/>
      <c r="K4" s="53"/>
    </row>
    <row r="5" spans="1:11" ht="18.75" customHeight="1">
      <c r="A5" s="10">
        <v>3</v>
      </c>
      <c r="B5" s="3" t="s">
        <v>234</v>
      </c>
      <c r="C5" s="9" t="s">
        <v>237</v>
      </c>
      <c r="D5" s="3">
        <v>10</v>
      </c>
      <c r="E5" s="3">
        <v>15</v>
      </c>
      <c r="F5" s="3">
        <v>0</v>
      </c>
      <c r="G5" s="3">
        <v>0</v>
      </c>
      <c r="H5" s="3">
        <v>0</v>
      </c>
      <c r="I5" s="8">
        <f t="shared" si="0"/>
        <v>25</v>
      </c>
      <c r="J5" s="52"/>
      <c r="K5" s="52"/>
    </row>
    <row r="6" spans="1:11" ht="18.75" customHeight="1">
      <c r="A6" s="10">
        <v>4</v>
      </c>
      <c r="B6" s="3" t="s">
        <v>234</v>
      </c>
      <c r="C6" s="9" t="s">
        <v>238</v>
      </c>
      <c r="D6" s="3">
        <v>10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10</v>
      </c>
      <c r="J6" s="52"/>
      <c r="K6" s="52"/>
    </row>
    <row r="7" spans="1:11" ht="18.75" customHeight="1">
      <c r="A7" s="10">
        <v>4</v>
      </c>
      <c r="B7" s="3" t="s">
        <v>234</v>
      </c>
      <c r="C7" s="9" t="s">
        <v>239</v>
      </c>
      <c r="D7" s="3">
        <v>10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10</v>
      </c>
      <c r="J7" s="52"/>
      <c r="K7" s="52"/>
    </row>
    <row r="8" spans="1:11" ht="18.75" customHeight="1">
      <c r="A8" s="10">
        <v>5</v>
      </c>
      <c r="B8" s="3" t="s">
        <v>234</v>
      </c>
      <c r="C8" s="9" t="s">
        <v>240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  <c r="J8" s="52"/>
      <c r="K8" s="52"/>
    </row>
    <row r="9" spans="1:11" ht="18.75" customHeight="1">
      <c r="A9" s="10">
        <v>5</v>
      </c>
      <c r="B9" s="3" t="s">
        <v>234</v>
      </c>
      <c r="C9" s="9" t="s">
        <v>241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  <c r="J9" s="52"/>
      <c r="K9" s="52"/>
    </row>
    <row r="10" spans="1:11" ht="18.75" customHeight="1">
      <c r="A10" s="10">
        <v>5</v>
      </c>
      <c r="B10" s="3" t="s">
        <v>234</v>
      </c>
      <c r="C10" s="9" t="s">
        <v>242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  <c r="J10" s="52"/>
      <c r="K10" s="52"/>
    </row>
    <row r="11" spans="1:11" ht="18.75" customHeight="1">
      <c r="A11" s="10">
        <v>5</v>
      </c>
      <c r="B11" s="3" t="s">
        <v>234</v>
      </c>
      <c r="C11" s="9" t="s">
        <v>243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0</v>
      </c>
      <c r="J11" s="52"/>
      <c r="K11" s="52"/>
    </row>
    <row r="12" spans="1:11" ht="18.75" customHeight="1">
      <c r="A12" s="10">
        <v>5</v>
      </c>
      <c r="B12" s="3" t="s">
        <v>234</v>
      </c>
      <c r="C12" s="73" t="s">
        <v>244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0</v>
      </c>
      <c r="J12" s="52"/>
      <c r="K12" s="52"/>
    </row>
    <row r="13" spans="1:9" s="52" customFormat="1" ht="15" customHeight="1">
      <c r="A13" s="14"/>
      <c r="B13" s="14"/>
      <c r="C13" s="82"/>
      <c r="D13" s="14"/>
      <c r="E13" s="14"/>
      <c r="F13" s="14"/>
      <c r="G13" s="14"/>
      <c r="H13" s="14"/>
      <c r="I13" s="14"/>
    </row>
    <row r="14" spans="1:9" s="52" customFormat="1" ht="17.25" customHeight="1">
      <c r="A14" s="14"/>
      <c r="B14" s="14"/>
      <c r="C14" s="82"/>
      <c r="D14" s="14"/>
      <c r="E14" s="14"/>
      <c r="F14" s="14"/>
      <c r="G14" s="14"/>
      <c r="H14" s="14"/>
      <c r="I14" s="14"/>
    </row>
    <row r="15" spans="1:11" ht="18" customHeight="1">
      <c r="A15" s="54"/>
      <c r="B15" s="54"/>
      <c r="C15" s="54"/>
      <c r="D15" s="54"/>
      <c r="E15" s="54"/>
      <c r="F15" s="54"/>
      <c r="G15" s="54"/>
      <c r="H15" s="54"/>
      <c r="I15" s="14"/>
      <c r="J15" s="52"/>
      <c r="K15" s="52"/>
    </row>
    <row r="16" spans="1:11" s="52" customFormat="1" ht="15">
      <c r="A16" s="42"/>
      <c r="B16" s="42"/>
      <c r="C16" s="96" t="s">
        <v>454</v>
      </c>
      <c r="D16" s="97"/>
      <c r="E16" s="97"/>
      <c r="F16" s="97"/>
      <c r="G16" s="97"/>
      <c r="H16" s="97"/>
      <c r="I16" s="97"/>
      <c r="J16" s="97"/>
      <c r="K16" s="97"/>
    </row>
    <row r="17" spans="1:11" s="52" customFormat="1" ht="18.75">
      <c r="A17" s="42"/>
      <c r="B17" s="42"/>
      <c r="C17" s="98" t="s">
        <v>233</v>
      </c>
      <c r="D17" s="98"/>
      <c r="E17" s="43"/>
      <c r="F17" s="42"/>
      <c r="G17" s="42"/>
      <c r="H17" s="42"/>
      <c r="I17" s="40"/>
      <c r="J17" s="44"/>
      <c r="K17" s="44"/>
    </row>
  </sheetData>
  <sheetProtection/>
  <mergeCells count="3">
    <mergeCell ref="A1:I1"/>
    <mergeCell ref="C16:K16"/>
    <mergeCell ref="C17:D1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3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2" max="2" width="14.28125" style="0" customWidth="1"/>
    <col min="3" max="3" width="42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3" t="s">
        <v>468</v>
      </c>
      <c r="B1" s="93"/>
      <c r="C1" s="93"/>
      <c r="D1" s="93"/>
      <c r="E1" s="93"/>
      <c r="F1" s="93"/>
      <c r="G1" s="93"/>
      <c r="H1" s="93"/>
      <c r="I1" s="93"/>
    </row>
    <row r="2" spans="1:9" ht="81.75" customHeight="1">
      <c r="A2" s="17" t="s">
        <v>5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8</v>
      </c>
      <c r="G2" s="18" t="s">
        <v>9</v>
      </c>
      <c r="H2" s="18" t="s">
        <v>4</v>
      </c>
      <c r="I2" s="20" t="s">
        <v>6</v>
      </c>
    </row>
    <row r="3" spans="1:9" ht="18.75" customHeight="1">
      <c r="A3" s="21">
        <v>1</v>
      </c>
      <c r="B3" s="22" t="s">
        <v>467</v>
      </c>
      <c r="C3" s="23" t="s">
        <v>245</v>
      </c>
      <c r="D3" s="22">
        <v>0</v>
      </c>
      <c r="E3" s="22">
        <v>55</v>
      </c>
      <c r="F3" s="22">
        <v>0</v>
      </c>
      <c r="G3" s="22">
        <v>0</v>
      </c>
      <c r="H3" s="22">
        <v>0</v>
      </c>
      <c r="I3" s="24">
        <v>55</v>
      </c>
    </row>
    <row r="4" spans="1:9" ht="18.75" customHeight="1">
      <c r="A4" s="21">
        <v>2</v>
      </c>
      <c r="B4" s="22" t="s">
        <v>467</v>
      </c>
      <c r="C4" s="23" t="s">
        <v>246</v>
      </c>
      <c r="D4" s="22">
        <v>0</v>
      </c>
      <c r="E4" s="22">
        <v>35</v>
      </c>
      <c r="F4" s="22">
        <v>0</v>
      </c>
      <c r="G4" s="22">
        <v>0</v>
      </c>
      <c r="H4" s="22">
        <v>0</v>
      </c>
      <c r="I4" s="24">
        <v>35</v>
      </c>
    </row>
    <row r="5" spans="1:9" ht="18.75" customHeight="1">
      <c r="A5" s="21">
        <v>3</v>
      </c>
      <c r="B5" s="22" t="s">
        <v>467</v>
      </c>
      <c r="C5" s="23" t="s">
        <v>247</v>
      </c>
      <c r="D5" s="22">
        <v>0</v>
      </c>
      <c r="E5" s="22">
        <v>15</v>
      </c>
      <c r="F5" s="22">
        <v>0</v>
      </c>
      <c r="G5" s="22">
        <v>0</v>
      </c>
      <c r="H5" s="22">
        <v>0</v>
      </c>
      <c r="I5" s="24">
        <f>SUM(D5,E5,F5,G5,H5)</f>
        <v>15</v>
      </c>
    </row>
    <row r="6" spans="1:9" ht="18.75" customHeight="1">
      <c r="A6" s="21">
        <v>4</v>
      </c>
      <c r="B6" s="22" t="s">
        <v>467</v>
      </c>
      <c r="C6" s="23" t="s">
        <v>455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4">
        <f>SUM(D6,E6,F6,G6,H6)</f>
        <v>0</v>
      </c>
    </row>
    <row r="7" spans="1:9" s="52" customFormat="1" ht="18.75" customHeight="1">
      <c r="A7" s="21">
        <v>4</v>
      </c>
      <c r="B7" s="22" t="s">
        <v>467</v>
      </c>
      <c r="C7" s="23" t="s">
        <v>456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4">
        <f aca="true" t="shared" si="0" ref="I7:I17">SUM(D7,E7,F7,G7,H7)</f>
        <v>0</v>
      </c>
    </row>
    <row r="8" spans="1:9" s="52" customFormat="1" ht="18.75" customHeight="1">
      <c r="A8" s="21">
        <v>4</v>
      </c>
      <c r="B8" s="22" t="s">
        <v>467</v>
      </c>
      <c r="C8" s="23" t="s">
        <v>457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4">
        <f t="shared" si="0"/>
        <v>0</v>
      </c>
    </row>
    <row r="9" spans="1:9" s="52" customFormat="1" ht="18.75" customHeight="1">
      <c r="A9" s="21">
        <v>4</v>
      </c>
      <c r="B9" s="22" t="s">
        <v>467</v>
      </c>
      <c r="C9" s="23" t="s">
        <v>458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4">
        <f t="shared" si="0"/>
        <v>0</v>
      </c>
    </row>
    <row r="10" spans="1:9" s="52" customFormat="1" ht="18.75" customHeight="1">
      <c r="A10" s="21">
        <v>4</v>
      </c>
      <c r="B10" s="22" t="s">
        <v>467</v>
      </c>
      <c r="C10" s="23" t="s">
        <v>459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4">
        <f t="shared" si="0"/>
        <v>0</v>
      </c>
    </row>
    <row r="11" spans="1:9" s="52" customFormat="1" ht="18.75" customHeight="1">
      <c r="A11" s="21">
        <v>4</v>
      </c>
      <c r="B11" s="22" t="s">
        <v>467</v>
      </c>
      <c r="C11" s="23" t="s">
        <v>460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4">
        <f t="shared" si="0"/>
        <v>0</v>
      </c>
    </row>
    <row r="12" spans="1:9" s="52" customFormat="1" ht="18.75" customHeight="1">
      <c r="A12" s="21">
        <v>4</v>
      </c>
      <c r="B12" s="22" t="s">
        <v>467</v>
      </c>
      <c r="C12" s="23" t="s">
        <v>461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4">
        <f t="shared" si="0"/>
        <v>0</v>
      </c>
    </row>
    <row r="13" spans="1:9" s="52" customFormat="1" ht="18.75" customHeight="1">
      <c r="A13" s="21">
        <v>4</v>
      </c>
      <c r="B13" s="22" t="s">
        <v>467</v>
      </c>
      <c r="C13" s="23" t="s">
        <v>462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4">
        <f t="shared" si="0"/>
        <v>0</v>
      </c>
    </row>
    <row r="14" spans="1:9" s="52" customFormat="1" ht="18.75" customHeight="1">
      <c r="A14" s="21">
        <v>4</v>
      </c>
      <c r="B14" s="22" t="s">
        <v>467</v>
      </c>
      <c r="C14" s="23" t="s">
        <v>463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4">
        <f t="shared" si="0"/>
        <v>0</v>
      </c>
    </row>
    <row r="15" spans="1:9" s="52" customFormat="1" ht="18.75" customHeight="1">
      <c r="A15" s="21">
        <v>4</v>
      </c>
      <c r="B15" s="22" t="s">
        <v>467</v>
      </c>
      <c r="C15" s="23" t="s">
        <v>464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4">
        <f t="shared" si="0"/>
        <v>0</v>
      </c>
    </row>
    <row r="16" spans="1:9" s="52" customFormat="1" ht="18.75" customHeight="1">
      <c r="A16" s="21">
        <v>4</v>
      </c>
      <c r="B16" s="22" t="s">
        <v>467</v>
      </c>
      <c r="C16" s="23" t="s">
        <v>465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4">
        <f t="shared" si="0"/>
        <v>0</v>
      </c>
    </row>
    <row r="17" spans="1:9" s="52" customFormat="1" ht="18.75" customHeight="1">
      <c r="A17" s="21">
        <v>4</v>
      </c>
      <c r="B17" s="22" t="s">
        <v>467</v>
      </c>
      <c r="C17" s="23" t="s">
        <v>466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4">
        <f t="shared" si="0"/>
        <v>0</v>
      </c>
    </row>
    <row r="18" spans="1:9" s="52" customFormat="1" ht="16.5" customHeight="1">
      <c r="A18" s="78"/>
      <c r="B18" s="78"/>
      <c r="C18" s="79"/>
      <c r="D18" s="78"/>
      <c r="E18" s="78"/>
      <c r="F18" s="78"/>
      <c r="G18" s="78"/>
      <c r="H18" s="78"/>
      <c r="I18" s="78"/>
    </row>
    <row r="19" spans="1:9" s="52" customFormat="1" ht="15.75" customHeight="1">
      <c r="A19" s="78"/>
      <c r="B19" s="78"/>
      <c r="C19" s="79"/>
      <c r="D19" s="78"/>
      <c r="E19" s="78"/>
      <c r="F19" s="78"/>
      <c r="G19" s="78"/>
      <c r="H19" s="78"/>
      <c r="I19" s="78"/>
    </row>
    <row r="20" spans="1:9" s="52" customFormat="1" ht="16.5" customHeight="1">
      <c r="A20" s="78"/>
      <c r="B20" s="78"/>
      <c r="C20" s="79"/>
      <c r="D20" s="78"/>
      <c r="E20" s="78"/>
      <c r="F20" s="78"/>
      <c r="G20" s="78"/>
      <c r="H20" s="78"/>
      <c r="I20" s="78"/>
    </row>
    <row r="21" spans="1:9" ht="15">
      <c r="A21" s="99" t="s">
        <v>469</v>
      </c>
      <c r="B21" s="100"/>
      <c r="C21" s="100"/>
      <c r="D21" s="100"/>
      <c r="E21" s="100"/>
      <c r="F21" s="100"/>
      <c r="G21" s="100"/>
      <c r="H21" s="100"/>
      <c r="I21" s="100"/>
    </row>
    <row r="22" spans="1:9" ht="15.75">
      <c r="A22" s="25"/>
      <c r="B22" s="52"/>
      <c r="C22" s="25"/>
      <c r="D22" s="54"/>
      <c r="E22" s="25" t="s">
        <v>7</v>
      </c>
      <c r="F22" s="54"/>
      <c r="G22" s="54"/>
      <c r="H22" s="54"/>
      <c r="I22" s="54"/>
    </row>
    <row r="23" spans="1:9" ht="15">
      <c r="A23" s="52"/>
      <c r="B23" s="52"/>
      <c r="C23" s="52"/>
      <c r="D23" s="52"/>
      <c r="E23" s="52"/>
      <c r="F23" s="52"/>
      <c r="G23" s="52"/>
      <c r="H23" s="52"/>
      <c r="I23" s="52"/>
    </row>
  </sheetData>
  <sheetProtection/>
  <mergeCells count="2">
    <mergeCell ref="A1:I1"/>
    <mergeCell ref="A21:I2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0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2" t="s">
        <v>470</v>
      </c>
      <c r="B1" s="92"/>
      <c r="C1" s="92"/>
      <c r="D1" s="92"/>
      <c r="E1" s="92"/>
      <c r="F1" s="92"/>
      <c r="G1" s="92"/>
      <c r="H1" s="92"/>
      <c r="I1" s="92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>
      <c r="A3" s="10">
        <v>1</v>
      </c>
      <c r="B3" s="3" t="s">
        <v>248</v>
      </c>
      <c r="C3" s="83" t="s">
        <v>249</v>
      </c>
      <c r="D3" s="3">
        <v>0</v>
      </c>
      <c r="E3" s="3">
        <v>28</v>
      </c>
      <c r="F3" s="3">
        <v>0</v>
      </c>
      <c r="G3" s="3">
        <v>60</v>
      </c>
      <c r="H3" s="3">
        <v>0</v>
      </c>
      <c r="I3" s="3">
        <f aca="true" t="shared" si="0" ref="I3:I17">SUM(D3,E3,F3,G3,H3)</f>
        <v>88</v>
      </c>
    </row>
    <row r="4" spans="1:9" ht="18.75">
      <c r="A4" s="10">
        <v>2</v>
      </c>
      <c r="B4" s="3" t="s">
        <v>248</v>
      </c>
      <c r="C4" s="83" t="s">
        <v>252</v>
      </c>
      <c r="D4" s="3">
        <v>0</v>
      </c>
      <c r="E4" s="3">
        <v>3</v>
      </c>
      <c r="F4" s="3">
        <v>50</v>
      </c>
      <c r="G4" s="3">
        <v>10</v>
      </c>
      <c r="H4" s="3">
        <v>0</v>
      </c>
      <c r="I4" s="3">
        <f t="shared" si="0"/>
        <v>63</v>
      </c>
    </row>
    <row r="5" spans="1:9" ht="18.75">
      <c r="A5" s="63">
        <v>3</v>
      </c>
      <c r="B5" s="3" t="s">
        <v>248</v>
      </c>
      <c r="C5" s="83" t="s">
        <v>260</v>
      </c>
      <c r="D5" s="3">
        <v>0</v>
      </c>
      <c r="E5" s="3">
        <v>18</v>
      </c>
      <c r="F5" s="3">
        <v>0</v>
      </c>
      <c r="G5" s="3">
        <v>20</v>
      </c>
      <c r="H5" s="3">
        <v>0</v>
      </c>
      <c r="I5" s="3">
        <f t="shared" si="0"/>
        <v>38</v>
      </c>
    </row>
    <row r="6" spans="1:9" ht="18.75">
      <c r="A6" s="10">
        <v>4</v>
      </c>
      <c r="B6" s="3" t="s">
        <v>248</v>
      </c>
      <c r="C6" s="83" t="s">
        <v>254</v>
      </c>
      <c r="D6" s="3">
        <v>0</v>
      </c>
      <c r="E6" s="3">
        <v>3</v>
      </c>
      <c r="F6" s="3">
        <v>0</v>
      </c>
      <c r="G6" s="3">
        <v>20</v>
      </c>
      <c r="H6" s="3">
        <v>0</v>
      </c>
      <c r="I6" s="3">
        <f t="shared" si="0"/>
        <v>23</v>
      </c>
    </row>
    <row r="7" spans="1:9" ht="18.75">
      <c r="A7" s="63">
        <v>4</v>
      </c>
      <c r="B7" s="3" t="s">
        <v>248</v>
      </c>
      <c r="C7" s="83" t="s">
        <v>262</v>
      </c>
      <c r="D7" s="3">
        <v>0</v>
      </c>
      <c r="E7" s="3">
        <v>3</v>
      </c>
      <c r="F7" s="3">
        <v>0</v>
      </c>
      <c r="G7" s="3">
        <v>20</v>
      </c>
      <c r="H7" s="3">
        <v>0</v>
      </c>
      <c r="I7" s="3">
        <f t="shared" si="0"/>
        <v>23</v>
      </c>
    </row>
    <row r="8" spans="1:9" ht="18.75">
      <c r="A8" s="10">
        <v>5</v>
      </c>
      <c r="B8" s="3" t="s">
        <v>248</v>
      </c>
      <c r="C8" s="83" t="s">
        <v>253</v>
      </c>
      <c r="D8" s="3">
        <v>0</v>
      </c>
      <c r="E8" s="3">
        <v>3</v>
      </c>
      <c r="F8" s="3">
        <v>0</v>
      </c>
      <c r="G8" s="3">
        <v>10</v>
      </c>
      <c r="H8" s="3">
        <v>0</v>
      </c>
      <c r="I8" s="3">
        <f t="shared" si="0"/>
        <v>13</v>
      </c>
    </row>
    <row r="9" spans="1:9" ht="18.75">
      <c r="A9" s="10">
        <v>5</v>
      </c>
      <c r="B9" s="3" t="s">
        <v>248</v>
      </c>
      <c r="C9" s="83" t="s">
        <v>256</v>
      </c>
      <c r="D9" s="3">
        <v>0</v>
      </c>
      <c r="E9" s="3">
        <v>3</v>
      </c>
      <c r="F9" s="3">
        <v>0</v>
      </c>
      <c r="G9" s="3">
        <v>10</v>
      </c>
      <c r="H9" s="3">
        <v>0</v>
      </c>
      <c r="I9" s="3">
        <f t="shared" si="0"/>
        <v>13</v>
      </c>
    </row>
    <row r="10" spans="1:9" ht="18.75">
      <c r="A10" s="63">
        <v>5</v>
      </c>
      <c r="B10" s="3" t="s">
        <v>248</v>
      </c>
      <c r="C10" s="83" t="s">
        <v>257</v>
      </c>
      <c r="D10" s="3">
        <v>0</v>
      </c>
      <c r="E10" s="3">
        <v>3</v>
      </c>
      <c r="F10" s="3">
        <v>0</v>
      </c>
      <c r="G10" s="3">
        <v>10</v>
      </c>
      <c r="H10" s="3">
        <v>0</v>
      </c>
      <c r="I10" s="3">
        <f t="shared" si="0"/>
        <v>13</v>
      </c>
    </row>
    <row r="11" spans="1:9" ht="18.75">
      <c r="A11" s="63">
        <v>5</v>
      </c>
      <c r="B11" s="3" t="s">
        <v>248</v>
      </c>
      <c r="C11" s="83" t="s">
        <v>258</v>
      </c>
      <c r="D11" s="3">
        <v>0</v>
      </c>
      <c r="E11" s="3">
        <v>3</v>
      </c>
      <c r="F11" s="3">
        <v>0</v>
      </c>
      <c r="G11" s="3">
        <v>10</v>
      </c>
      <c r="H11" s="3">
        <v>0</v>
      </c>
      <c r="I11" s="3">
        <f t="shared" si="0"/>
        <v>13</v>
      </c>
    </row>
    <row r="12" spans="1:9" ht="18.75">
      <c r="A12" s="63">
        <v>6</v>
      </c>
      <c r="B12" s="3" t="s">
        <v>248</v>
      </c>
      <c r="C12" s="83" t="s">
        <v>261</v>
      </c>
      <c r="D12" s="3">
        <v>0</v>
      </c>
      <c r="E12" s="3">
        <v>3</v>
      </c>
      <c r="F12" s="3">
        <v>0</v>
      </c>
      <c r="G12" s="3">
        <v>5</v>
      </c>
      <c r="H12" s="3">
        <v>0</v>
      </c>
      <c r="I12" s="3">
        <f t="shared" si="0"/>
        <v>8</v>
      </c>
    </row>
    <row r="13" spans="1:9" ht="18.75">
      <c r="A13" s="10">
        <v>7</v>
      </c>
      <c r="B13" s="3" t="s">
        <v>248</v>
      </c>
      <c r="C13" s="83" t="s">
        <v>250</v>
      </c>
      <c r="D13" s="3">
        <v>0</v>
      </c>
      <c r="E13" s="3">
        <v>3</v>
      </c>
      <c r="F13" s="3">
        <v>0</v>
      </c>
      <c r="G13" s="3">
        <v>0</v>
      </c>
      <c r="H13" s="3">
        <v>0</v>
      </c>
      <c r="I13" s="3">
        <f t="shared" si="0"/>
        <v>3</v>
      </c>
    </row>
    <row r="14" spans="1:9" ht="18.75">
      <c r="A14" s="10">
        <v>7</v>
      </c>
      <c r="B14" s="3" t="s">
        <v>248</v>
      </c>
      <c r="C14" s="83" t="s">
        <v>251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f t="shared" si="0"/>
        <v>3</v>
      </c>
    </row>
    <row r="15" spans="1:9" ht="18.75">
      <c r="A15" s="63">
        <v>7</v>
      </c>
      <c r="B15" s="3" t="s">
        <v>248</v>
      </c>
      <c r="C15" s="83" t="s">
        <v>259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f t="shared" si="0"/>
        <v>3</v>
      </c>
    </row>
    <row r="16" spans="1:9" ht="18.75">
      <c r="A16" s="10">
        <v>8</v>
      </c>
      <c r="B16" s="3" t="s">
        <v>248</v>
      </c>
      <c r="C16" s="83" t="s">
        <v>255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</row>
    <row r="17" spans="1:9" ht="18.75">
      <c r="A17" s="63">
        <v>8</v>
      </c>
      <c r="B17" s="3" t="s">
        <v>248</v>
      </c>
      <c r="C17" s="83" t="s">
        <v>263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</row>
    <row r="18" spans="1:9" ht="15">
      <c r="A18" s="52"/>
      <c r="B18" s="52"/>
      <c r="C18" s="52"/>
      <c r="D18" s="52"/>
      <c r="E18" s="52"/>
      <c r="F18" s="52"/>
      <c r="G18" s="52"/>
      <c r="H18" s="52"/>
      <c r="I18" s="52"/>
    </row>
    <row r="19" spans="1:9" ht="15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52" customFormat="1" ht="15">
      <c r="A21" s="99" t="s">
        <v>482</v>
      </c>
      <c r="B21" s="100"/>
      <c r="C21" s="100"/>
      <c r="D21" s="100"/>
      <c r="E21" s="100"/>
      <c r="F21" s="100"/>
      <c r="G21" s="100"/>
      <c r="H21" s="100"/>
      <c r="I21" s="100"/>
    </row>
    <row r="22" spans="1:9" s="52" customFormat="1" ht="15.75">
      <c r="A22" s="67"/>
      <c r="C22" s="67"/>
      <c r="D22" s="54"/>
      <c r="E22" s="67" t="s">
        <v>7</v>
      </c>
      <c r="F22" s="54"/>
      <c r="G22" s="54"/>
      <c r="H22" s="54"/>
      <c r="I22" s="54"/>
    </row>
    <row r="23" spans="1:9" ht="15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5">
      <c r="A24" s="52"/>
      <c r="B24" s="52"/>
      <c r="C24" s="52"/>
      <c r="D24" s="52"/>
      <c r="E24" s="52"/>
      <c r="F24" s="52"/>
      <c r="G24" s="52"/>
      <c r="H24" s="52"/>
      <c r="I24" s="52"/>
    </row>
  </sheetData>
  <sheetProtection/>
  <mergeCells count="2">
    <mergeCell ref="A1:I1"/>
    <mergeCell ref="A21:I21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5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2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2" t="s">
        <v>471</v>
      </c>
      <c r="B1" s="92"/>
      <c r="C1" s="92"/>
      <c r="D1" s="92"/>
      <c r="E1" s="92"/>
      <c r="F1" s="92"/>
      <c r="G1" s="92"/>
      <c r="H1" s="92"/>
      <c r="I1" s="92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 customHeight="1">
      <c r="A3" s="3">
        <v>1</v>
      </c>
      <c r="B3" s="3" t="s">
        <v>264</v>
      </c>
      <c r="C3" s="9" t="s">
        <v>269</v>
      </c>
      <c r="D3" s="3">
        <v>25</v>
      </c>
      <c r="E3" s="3">
        <v>0</v>
      </c>
      <c r="F3" s="3">
        <v>50</v>
      </c>
      <c r="G3" s="3">
        <v>0</v>
      </c>
      <c r="H3" s="3">
        <v>0</v>
      </c>
      <c r="I3" s="8">
        <f aca="true" t="shared" si="0" ref="I3:I30">SUM(D3,E3,F3,G3,H3)</f>
        <v>75</v>
      </c>
    </row>
    <row r="4" spans="1:9" ht="18.75" customHeight="1">
      <c r="A4" s="3">
        <v>2</v>
      </c>
      <c r="B4" s="3" t="s">
        <v>264</v>
      </c>
      <c r="C4" s="9" t="s">
        <v>267</v>
      </c>
      <c r="D4" s="3">
        <v>15</v>
      </c>
      <c r="E4" s="3">
        <v>45</v>
      </c>
      <c r="F4" s="3">
        <v>0</v>
      </c>
      <c r="G4" s="3">
        <v>0</v>
      </c>
      <c r="H4" s="3">
        <v>0</v>
      </c>
      <c r="I4" s="3">
        <f t="shared" si="0"/>
        <v>60</v>
      </c>
    </row>
    <row r="5" spans="1:9" ht="18.75" customHeight="1">
      <c r="A5" s="3">
        <v>3</v>
      </c>
      <c r="B5" s="3" t="s">
        <v>264</v>
      </c>
      <c r="C5" s="9" t="s">
        <v>285</v>
      </c>
      <c r="D5" s="3">
        <v>45</v>
      </c>
      <c r="E5" s="3">
        <v>10</v>
      </c>
      <c r="F5" s="3">
        <v>0</v>
      </c>
      <c r="G5" s="3">
        <v>0</v>
      </c>
      <c r="H5" s="3">
        <v>0</v>
      </c>
      <c r="I5" s="3">
        <f t="shared" si="0"/>
        <v>55</v>
      </c>
    </row>
    <row r="6" spans="1:9" ht="18.75" customHeight="1">
      <c r="A6" s="3">
        <v>4</v>
      </c>
      <c r="B6" s="3" t="s">
        <v>264</v>
      </c>
      <c r="C6" s="9" t="s">
        <v>281</v>
      </c>
      <c r="D6" s="3">
        <v>25</v>
      </c>
      <c r="E6" s="3">
        <v>0</v>
      </c>
      <c r="F6" s="3">
        <v>0</v>
      </c>
      <c r="G6" s="3">
        <v>0</v>
      </c>
      <c r="H6" s="3">
        <v>0</v>
      </c>
      <c r="I6" s="3">
        <f t="shared" si="0"/>
        <v>25</v>
      </c>
    </row>
    <row r="7" spans="1:9" ht="18.75" customHeight="1">
      <c r="A7" s="3">
        <v>5</v>
      </c>
      <c r="B7" s="3" t="s">
        <v>264</v>
      </c>
      <c r="C7" s="9" t="s">
        <v>272</v>
      </c>
      <c r="D7" s="3">
        <v>15</v>
      </c>
      <c r="E7" s="3">
        <v>0</v>
      </c>
      <c r="F7" s="3">
        <v>0</v>
      </c>
      <c r="G7" s="3">
        <v>0</v>
      </c>
      <c r="H7" s="3">
        <v>0</v>
      </c>
      <c r="I7" s="3">
        <f t="shared" si="0"/>
        <v>15</v>
      </c>
    </row>
    <row r="8" spans="1:9" ht="18.75" customHeight="1">
      <c r="A8" s="3">
        <v>6</v>
      </c>
      <c r="B8" s="3" t="s">
        <v>264</v>
      </c>
      <c r="C8" s="9" t="s">
        <v>265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f t="shared" si="0"/>
        <v>0</v>
      </c>
    </row>
    <row r="9" spans="1:9" ht="18.75" customHeight="1">
      <c r="A9" s="3">
        <v>6</v>
      </c>
      <c r="B9" s="3" t="s">
        <v>264</v>
      </c>
      <c r="C9" s="9" t="s">
        <v>266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0</v>
      </c>
    </row>
    <row r="10" spans="1:9" ht="18.75" customHeight="1">
      <c r="A10" s="3">
        <v>6</v>
      </c>
      <c r="B10" s="3" t="s">
        <v>264</v>
      </c>
      <c r="C10" s="9" t="s">
        <v>268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</row>
    <row r="11" spans="1:9" ht="18.75" customHeight="1">
      <c r="A11" s="3">
        <v>6</v>
      </c>
      <c r="B11" s="3" t="s">
        <v>264</v>
      </c>
      <c r="C11" s="9" t="s">
        <v>270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</row>
    <row r="12" spans="1:9" ht="18.75" customHeight="1">
      <c r="A12" s="3">
        <v>6</v>
      </c>
      <c r="B12" s="3" t="s">
        <v>264</v>
      </c>
      <c r="C12" s="9" t="s">
        <v>271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</row>
    <row r="13" spans="1:9" ht="18.75" customHeight="1">
      <c r="A13" s="3">
        <v>6</v>
      </c>
      <c r="B13" s="3" t="s">
        <v>264</v>
      </c>
      <c r="C13" s="9" t="s">
        <v>273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</row>
    <row r="14" spans="1:9" ht="18.75" customHeight="1">
      <c r="A14" s="3">
        <v>6</v>
      </c>
      <c r="B14" s="3" t="s">
        <v>264</v>
      </c>
      <c r="C14" s="9" t="s">
        <v>274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</row>
    <row r="15" spans="1:9" ht="18.75" customHeight="1">
      <c r="A15" s="3">
        <v>6</v>
      </c>
      <c r="B15" s="3" t="s">
        <v>264</v>
      </c>
      <c r="C15" s="9" t="s">
        <v>275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0</v>
      </c>
    </row>
    <row r="16" spans="1:9" ht="18.75" customHeight="1">
      <c r="A16" s="3">
        <v>6</v>
      </c>
      <c r="B16" s="3" t="s">
        <v>264</v>
      </c>
      <c r="C16" s="9" t="s">
        <v>276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</row>
    <row r="17" spans="1:9" ht="18.75" customHeight="1">
      <c r="A17" s="3">
        <v>6</v>
      </c>
      <c r="B17" s="3" t="s">
        <v>264</v>
      </c>
      <c r="C17" s="9" t="s">
        <v>277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</row>
    <row r="18" spans="1:9" ht="18.75" customHeight="1">
      <c r="A18" s="3">
        <v>6</v>
      </c>
      <c r="B18" s="3" t="s">
        <v>264</v>
      </c>
      <c r="C18" s="9" t="s">
        <v>278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0</v>
      </c>
    </row>
    <row r="19" spans="1:9" ht="18.75" customHeight="1">
      <c r="A19" s="3">
        <v>6</v>
      </c>
      <c r="B19" s="3" t="s">
        <v>264</v>
      </c>
      <c r="C19" s="9" t="s">
        <v>279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0</v>
      </c>
    </row>
    <row r="20" spans="1:9" ht="18.75" customHeight="1">
      <c r="A20" s="3">
        <v>6</v>
      </c>
      <c r="B20" s="3" t="s">
        <v>264</v>
      </c>
      <c r="C20" s="9" t="s">
        <v>280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ht="18.75" customHeight="1">
      <c r="A21" s="3">
        <v>6</v>
      </c>
      <c r="B21" s="3" t="s">
        <v>264</v>
      </c>
      <c r="C21" s="9" t="s">
        <v>282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ht="18.75" customHeight="1">
      <c r="A22" s="3">
        <v>6</v>
      </c>
      <c r="B22" s="3" t="s">
        <v>264</v>
      </c>
      <c r="C22" s="9" t="s">
        <v>283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0</v>
      </c>
    </row>
    <row r="23" spans="1:9" ht="18.75" customHeight="1">
      <c r="A23" s="3">
        <v>6</v>
      </c>
      <c r="B23" s="3" t="s">
        <v>264</v>
      </c>
      <c r="C23" s="9" t="s">
        <v>284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0</v>
      </c>
    </row>
    <row r="24" spans="1:9" ht="18.75" customHeight="1">
      <c r="A24" s="3">
        <v>6</v>
      </c>
      <c r="B24" s="3" t="s">
        <v>264</v>
      </c>
      <c r="C24" s="9" t="s">
        <v>286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0</v>
      </c>
    </row>
    <row r="25" spans="1:9" ht="18.75" customHeight="1">
      <c r="A25" s="3">
        <v>6</v>
      </c>
      <c r="B25" s="3" t="s">
        <v>264</v>
      </c>
      <c r="C25" s="9" t="s">
        <v>287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0</v>
      </c>
    </row>
    <row r="26" spans="1:9" ht="18.75" customHeight="1">
      <c r="A26" s="3">
        <v>6</v>
      </c>
      <c r="B26" s="3" t="s">
        <v>264</v>
      </c>
      <c r="C26" s="9" t="s">
        <v>288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0"/>
        <v>0</v>
      </c>
    </row>
    <row r="27" spans="1:9" ht="18.75" customHeight="1">
      <c r="A27" s="3">
        <v>6</v>
      </c>
      <c r="B27" s="3" t="s">
        <v>264</v>
      </c>
      <c r="C27" s="9" t="s">
        <v>289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0</v>
      </c>
    </row>
    <row r="28" spans="1:9" ht="18.75" customHeight="1">
      <c r="A28" s="3">
        <v>6</v>
      </c>
      <c r="B28" s="3" t="s">
        <v>264</v>
      </c>
      <c r="C28" s="9" t="s">
        <v>290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0</v>
      </c>
    </row>
    <row r="29" spans="1:9" ht="18.75" customHeight="1">
      <c r="A29" s="3">
        <v>6</v>
      </c>
      <c r="B29" s="3" t="s">
        <v>264</v>
      </c>
      <c r="C29" s="9" t="s">
        <v>291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0</v>
      </c>
    </row>
    <row r="30" spans="1:9" ht="18.75" customHeight="1">
      <c r="A30" s="3">
        <v>6</v>
      </c>
      <c r="B30" s="3" t="s">
        <v>264</v>
      </c>
      <c r="C30" s="9" t="s">
        <v>292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0</v>
      </c>
    </row>
    <row r="31" spans="1:9" ht="15">
      <c r="A31" s="52"/>
      <c r="B31" s="52"/>
      <c r="C31" s="52"/>
      <c r="D31" s="52"/>
      <c r="E31" s="52"/>
      <c r="F31" s="52"/>
      <c r="G31" s="52"/>
      <c r="H31" s="52"/>
      <c r="I31" s="52"/>
    </row>
    <row r="32" spans="1:9" ht="15">
      <c r="A32" s="52"/>
      <c r="B32" s="52"/>
      <c r="C32" s="52"/>
      <c r="D32" s="52"/>
      <c r="E32" s="52"/>
      <c r="F32" s="52"/>
      <c r="G32" s="52"/>
      <c r="H32" s="52"/>
      <c r="I32" s="52"/>
    </row>
    <row r="33" spans="1:9" ht="15">
      <c r="A33" s="52"/>
      <c r="B33" s="52"/>
      <c r="C33" s="52"/>
      <c r="D33" s="52"/>
      <c r="E33" s="52"/>
      <c r="F33" s="52"/>
      <c r="G33" s="52"/>
      <c r="H33" s="52"/>
      <c r="I33" s="52"/>
    </row>
    <row r="34" spans="1:9" s="52" customFormat="1" ht="15">
      <c r="A34" s="99" t="s">
        <v>472</v>
      </c>
      <c r="B34" s="100"/>
      <c r="C34" s="100"/>
      <c r="D34" s="100"/>
      <c r="E34" s="100"/>
      <c r="F34" s="100"/>
      <c r="G34" s="100"/>
      <c r="H34" s="100"/>
      <c r="I34" s="100"/>
    </row>
    <row r="35" spans="1:9" s="52" customFormat="1" ht="15.75">
      <c r="A35" s="67"/>
      <c r="C35" s="67"/>
      <c r="D35" s="54"/>
      <c r="E35" s="67" t="s">
        <v>7</v>
      </c>
      <c r="F35" s="54"/>
      <c r="G35" s="54"/>
      <c r="H35" s="54"/>
      <c r="I35" s="54"/>
    </row>
  </sheetData>
  <sheetProtection/>
  <mergeCells count="2">
    <mergeCell ref="A1:I1"/>
    <mergeCell ref="A34:I3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2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89" t="s">
        <v>474</v>
      </c>
      <c r="B1" s="89"/>
      <c r="C1" s="89"/>
      <c r="D1" s="89"/>
      <c r="E1" s="89"/>
      <c r="F1" s="89"/>
      <c r="G1" s="89"/>
      <c r="H1" s="89"/>
      <c r="I1" s="89"/>
      <c r="J1" s="52"/>
      <c r="K1" s="52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52"/>
      <c r="K2" s="53"/>
    </row>
    <row r="3" spans="1:11" ht="18.75" customHeight="1">
      <c r="A3" s="10">
        <v>1</v>
      </c>
      <c r="B3" s="3" t="s">
        <v>293</v>
      </c>
      <c r="C3" s="9" t="s">
        <v>294</v>
      </c>
      <c r="D3" s="3">
        <v>15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16">SUM(D3,E3,F3,G3,H3)</f>
        <v>40</v>
      </c>
      <c r="J3" s="52"/>
      <c r="K3" s="53"/>
    </row>
    <row r="4" spans="1:11" ht="18.75" customHeight="1">
      <c r="A4" s="10">
        <v>2</v>
      </c>
      <c r="B4" s="3" t="s">
        <v>293</v>
      </c>
      <c r="C4" s="9" t="s">
        <v>295</v>
      </c>
      <c r="D4" s="3">
        <v>15</v>
      </c>
      <c r="E4" s="3">
        <v>15</v>
      </c>
      <c r="F4" s="3">
        <v>0</v>
      </c>
      <c r="G4" s="3">
        <v>0</v>
      </c>
      <c r="H4" s="3">
        <v>0</v>
      </c>
      <c r="I4" s="8">
        <v>30</v>
      </c>
      <c r="J4" s="53"/>
      <c r="K4" s="53"/>
    </row>
    <row r="5" spans="1:11" ht="18.75" customHeight="1">
      <c r="A5" s="10">
        <v>3</v>
      </c>
      <c r="B5" s="3" t="s">
        <v>293</v>
      </c>
      <c r="C5" s="9" t="s">
        <v>296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0</v>
      </c>
      <c r="J5" s="52"/>
      <c r="K5" s="52"/>
    </row>
    <row r="6" spans="1:11" ht="18.75" customHeight="1">
      <c r="A6" s="10">
        <v>3</v>
      </c>
      <c r="B6" s="3" t="s">
        <v>293</v>
      </c>
      <c r="C6" s="9" t="s">
        <v>297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  <c r="J6" s="52"/>
      <c r="K6" s="52"/>
    </row>
    <row r="7" spans="1:11" ht="18.75" customHeight="1">
      <c r="A7" s="10">
        <v>3</v>
      </c>
      <c r="B7" s="3" t="s">
        <v>293</v>
      </c>
      <c r="C7" s="9" t="s">
        <v>298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  <c r="J7" s="52"/>
      <c r="K7" s="52"/>
    </row>
    <row r="8" spans="1:11" ht="18.75" customHeight="1">
      <c r="A8" s="10">
        <v>3</v>
      </c>
      <c r="B8" s="3" t="s">
        <v>293</v>
      </c>
      <c r="C8" s="9" t="s">
        <v>299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  <c r="J8" s="52"/>
      <c r="K8" s="52"/>
    </row>
    <row r="9" spans="1:11" ht="18.75" customHeight="1">
      <c r="A9" s="10">
        <v>3</v>
      </c>
      <c r="B9" s="3" t="s">
        <v>293</v>
      </c>
      <c r="C9" s="9" t="s">
        <v>300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  <c r="J9" s="52"/>
      <c r="K9" s="52"/>
    </row>
    <row r="10" spans="1:11" ht="18.75" customHeight="1">
      <c r="A10" s="10">
        <v>3</v>
      </c>
      <c r="B10" s="3" t="s">
        <v>293</v>
      </c>
      <c r="C10" s="9" t="s">
        <v>301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  <c r="J10" s="52"/>
      <c r="K10" s="52"/>
    </row>
    <row r="11" spans="1:11" ht="18.75" customHeight="1">
      <c r="A11" s="10">
        <v>3</v>
      </c>
      <c r="B11" s="3" t="s">
        <v>293</v>
      </c>
      <c r="C11" s="9" t="s">
        <v>302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0</v>
      </c>
      <c r="J11" s="52"/>
      <c r="K11" s="52"/>
    </row>
    <row r="12" spans="1:11" ht="18.75" customHeight="1">
      <c r="A12" s="10">
        <v>3</v>
      </c>
      <c r="B12" s="51" t="s">
        <v>293</v>
      </c>
      <c r="C12" s="9" t="s">
        <v>303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0</v>
      </c>
      <c r="J12" s="52"/>
      <c r="K12" s="52"/>
    </row>
    <row r="13" spans="1:11" ht="18.75" customHeight="1">
      <c r="A13" s="10">
        <v>3</v>
      </c>
      <c r="B13" s="64" t="s">
        <v>293</v>
      </c>
      <c r="C13" s="9" t="s">
        <v>304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8">
        <f t="shared" si="0"/>
        <v>0</v>
      </c>
      <c r="J13" s="52"/>
      <c r="K13" s="52"/>
    </row>
    <row r="14" spans="1:11" ht="18.75" customHeight="1">
      <c r="A14" s="10">
        <v>3</v>
      </c>
      <c r="B14" s="64" t="s">
        <v>293</v>
      </c>
      <c r="C14" s="9" t="s">
        <v>305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8">
        <f t="shared" si="0"/>
        <v>0</v>
      </c>
      <c r="J14" s="52"/>
      <c r="K14" s="52"/>
    </row>
    <row r="15" spans="1:11" ht="18.75" customHeight="1">
      <c r="A15" s="10">
        <v>3</v>
      </c>
      <c r="B15" s="64" t="s">
        <v>293</v>
      </c>
      <c r="C15" s="9" t="s">
        <v>306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8">
        <f t="shared" si="0"/>
        <v>0</v>
      </c>
      <c r="J15" s="52"/>
      <c r="K15" s="52"/>
    </row>
    <row r="16" spans="1:11" ht="18.75" customHeight="1">
      <c r="A16" s="10">
        <v>3</v>
      </c>
      <c r="B16" s="3" t="s">
        <v>293</v>
      </c>
      <c r="C16" s="9" t="s">
        <v>307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8">
        <f t="shared" si="0"/>
        <v>0</v>
      </c>
      <c r="J16" s="52"/>
      <c r="K16" s="52"/>
    </row>
    <row r="17" spans="1:11" ht="18.75">
      <c r="A17" s="54"/>
      <c r="B17" s="54"/>
      <c r="C17" s="54"/>
      <c r="D17" s="54"/>
      <c r="E17" s="54"/>
      <c r="F17" s="54"/>
      <c r="G17" s="54"/>
      <c r="H17" s="54"/>
      <c r="I17" s="14"/>
      <c r="J17" s="52"/>
      <c r="K17" s="52"/>
    </row>
    <row r="18" spans="1:9" s="52" customFormat="1" ht="18.75">
      <c r="A18" s="54"/>
      <c r="B18" s="54"/>
      <c r="C18" s="54"/>
      <c r="D18" s="54"/>
      <c r="E18" s="54"/>
      <c r="F18" s="54"/>
      <c r="G18" s="54"/>
      <c r="H18" s="54"/>
      <c r="I18" s="14"/>
    </row>
    <row r="19" spans="1:9" s="52" customFormat="1" ht="18.75">
      <c r="A19" s="54"/>
      <c r="B19" s="54"/>
      <c r="C19" s="54"/>
      <c r="D19" s="54"/>
      <c r="E19" s="54"/>
      <c r="F19" s="54"/>
      <c r="G19" s="54"/>
      <c r="H19" s="54"/>
      <c r="I19" s="14"/>
    </row>
    <row r="20" spans="1:9" s="52" customFormat="1" ht="15">
      <c r="A20" s="99" t="s">
        <v>473</v>
      </c>
      <c r="B20" s="100"/>
      <c r="C20" s="100"/>
      <c r="D20" s="100"/>
      <c r="E20" s="100"/>
      <c r="F20" s="100"/>
      <c r="G20" s="100"/>
      <c r="H20" s="100"/>
      <c r="I20" s="100"/>
    </row>
    <row r="21" spans="1:9" s="52" customFormat="1" ht="15.75">
      <c r="A21" s="67"/>
      <c r="C21" s="67"/>
      <c r="D21" s="54"/>
      <c r="E21" s="67" t="s">
        <v>7</v>
      </c>
      <c r="F21" s="54"/>
      <c r="G21" s="54"/>
      <c r="H21" s="54"/>
      <c r="I21" s="54"/>
    </row>
  </sheetData>
  <sheetProtection/>
  <mergeCells count="2">
    <mergeCell ref="A1:I1"/>
    <mergeCell ref="A20:I2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9" t="s">
        <v>475</v>
      </c>
      <c r="B1" s="89"/>
      <c r="C1" s="89"/>
      <c r="D1" s="89"/>
      <c r="E1" s="89"/>
      <c r="F1" s="89"/>
      <c r="G1" s="89"/>
      <c r="H1" s="89"/>
      <c r="I1" s="89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>
      <c r="A3" s="10">
        <v>1</v>
      </c>
      <c r="B3" s="3" t="s">
        <v>308</v>
      </c>
      <c r="C3" s="84" t="s">
        <v>309</v>
      </c>
      <c r="D3" s="3">
        <v>50</v>
      </c>
      <c r="E3" s="3">
        <v>25</v>
      </c>
      <c r="F3" s="3">
        <v>0</v>
      </c>
      <c r="G3" s="3">
        <v>10</v>
      </c>
      <c r="H3" s="3">
        <v>30</v>
      </c>
      <c r="I3" s="8">
        <f aca="true" t="shared" si="0" ref="I3:I26">SUM(D3,E3,F3,G3,H3)</f>
        <v>115</v>
      </c>
    </row>
    <row r="4" spans="1:9" ht="18.75">
      <c r="A4" s="10">
        <v>2</v>
      </c>
      <c r="B4" s="3" t="s">
        <v>308</v>
      </c>
      <c r="C4" s="84" t="s">
        <v>310</v>
      </c>
      <c r="D4" s="3">
        <v>30</v>
      </c>
      <c r="E4" s="3">
        <v>15</v>
      </c>
      <c r="F4" s="3">
        <v>0</v>
      </c>
      <c r="G4" s="3">
        <v>10</v>
      </c>
      <c r="H4" s="3">
        <v>30</v>
      </c>
      <c r="I4" s="8">
        <f t="shared" si="0"/>
        <v>85</v>
      </c>
    </row>
    <row r="5" spans="1:9" ht="18.75">
      <c r="A5" s="10">
        <v>3</v>
      </c>
      <c r="B5" s="3" t="s">
        <v>308</v>
      </c>
      <c r="C5" s="84" t="s">
        <v>312</v>
      </c>
      <c r="D5" s="3">
        <v>50</v>
      </c>
      <c r="E5" s="3">
        <v>3</v>
      </c>
      <c r="F5" s="3">
        <v>0</v>
      </c>
      <c r="G5" s="3">
        <v>10</v>
      </c>
      <c r="H5" s="3">
        <v>0</v>
      </c>
      <c r="I5" s="8">
        <f t="shared" si="0"/>
        <v>63</v>
      </c>
    </row>
    <row r="6" spans="1:9" ht="18.75">
      <c r="A6" s="10">
        <v>4</v>
      </c>
      <c r="B6" s="3" t="s">
        <v>308</v>
      </c>
      <c r="C6" s="84" t="s">
        <v>314</v>
      </c>
      <c r="D6" s="3">
        <v>0</v>
      </c>
      <c r="E6" s="3">
        <v>15</v>
      </c>
      <c r="F6" s="3">
        <v>0</v>
      </c>
      <c r="G6" s="3">
        <v>10</v>
      </c>
      <c r="H6" s="3">
        <v>30</v>
      </c>
      <c r="I6" s="8">
        <f t="shared" si="0"/>
        <v>55</v>
      </c>
    </row>
    <row r="7" spans="1:9" ht="18.75">
      <c r="A7" s="10">
        <v>5</v>
      </c>
      <c r="B7" s="3" t="s">
        <v>308</v>
      </c>
      <c r="C7" s="84" t="s">
        <v>315</v>
      </c>
      <c r="D7" s="3">
        <v>0</v>
      </c>
      <c r="E7" s="3">
        <v>3</v>
      </c>
      <c r="F7" s="3">
        <v>0</v>
      </c>
      <c r="G7" s="3">
        <v>10</v>
      </c>
      <c r="H7" s="3">
        <v>30</v>
      </c>
      <c r="I7" s="8">
        <f t="shared" si="0"/>
        <v>43</v>
      </c>
    </row>
    <row r="8" spans="1:9" ht="18.75">
      <c r="A8" s="10">
        <v>5</v>
      </c>
      <c r="B8" s="3" t="s">
        <v>308</v>
      </c>
      <c r="C8" s="84" t="s">
        <v>317</v>
      </c>
      <c r="D8" s="3">
        <v>0</v>
      </c>
      <c r="E8" s="3">
        <v>3</v>
      </c>
      <c r="F8" s="3">
        <v>0</v>
      </c>
      <c r="G8" s="3">
        <v>10</v>
      </c>
      <c r="H8" s="3">
        <v>30</v>
      </c>
      <c r="I8" s="8">
        <f t="shared" si="0"/>
        <v>43</v>
      </c>
    </row>
    <row r="9" spans="1:9" ht="18.75">
      <c r="A9" s="10">
        <v>5</v>
      </c>
      <c r="B9" s="3" t="s">
        <v>308</v>
      </c>
      <c r="C9" s="84" t="s">
        <v>318</v>
      </c>
      <c r="D9" s="3">
        <v>0</v>
      </c>
      <c r="E9" s="3">
        <v>3</v>
      </c>
      <c r="F9" s="3">
        <v>0</v>
      </c>
      <c r="G9" s="3">
        <v>10</v>
      </c>
      <c r="H9" s="3">
        <v>30</v>
      </c>
      <c r="I9" s="8">
        <f t="shared" si="0"/>
        <v>43</v>
      </c>
    </row>
    <row r="10" spans="1:9" ht="18.75">
      <c r="A10" s="10">
        <v>5</v>
      </c>
      <c r="B10" s="3" t="s">
        <v>308</v>
      </c>
      <c r="C10" s="84" t="s">
        <v>319</v>
      </c>
      <c r="D10" s="3">
        <v>0</v>
      </c>
      <c r="E10" s="3">
        <v>3</v>
      </c>
      <c r="F10" s="3">
        <v>0</v>
      </c>
      <c r="G10" s="3">
        <v>10</v>
      </c>
      <c r="H10" s="3">
        <v>30</v>
      </c>
      <c r="I10" s="8">
        <f t="shared" si="0"/>
        <v>43</v>
      </c>
    </row>
    <row r="11" spans="1:9" ht="18.75">
      <c r="A11" s="10">
        <v>5</v>
      </c>
      <c r="B11" s="3" t="s">
        <v>308</v>
      </c>
      <c r="C11" s="86" t="s">
        <v>321</v>
      </c>
      <c r="D11" s="3">
        <v>0</v>
      </c>
      <c r="E11" s="3">
        <v>3</v>
      </c>
      <c r="F11" s="3">
        <v>0</v>
      </c>
      <c r="G11" s="3">
        <v>10</v>
      </c>
      <c r="H11" s="3">
        <v>30</v>
      </c>
      <c r="I11" s="8">
        <f t="shared" si="0"/>
        <v>43</v>
      </c>
    </row>
    <row r="12" spans="1:9" ht="18.75">
      <c r="A12" s="10">
        <v>5</v>
      </c>
      <c r="B12" s="3" t="s">
        <v>308</v>
      </c>
      <c r="C12" s="85" t="s">
        <v>329</v>
      </c>
      <c r="D12" s="3">
        <v>0</v>
      </c>
      <c r="E12" s="3">
        <v>3</v>
      </c>
      <c r="F12" s="3">
        <v>30</v>
      </c>
      <c r="G12" s="3">
        <v>10</v>
      </c>
      <c r="H12" s="3">
        <v>0</v>
      </c>
      <c r="I12" s="8">
        <f t="shared" si="0"/>
        <v>43</v>
      </c>
    </row>
    <row r="13" spans="1:9" ht="18.75">
      <c r="A13" s="10">
        <v>6</v>
      </c>
      <c r="B13" s="3" t="s">
        <v>308</v>
      </c>
      <c r="C13" s="84" t="s">
        <v>311</v>
      </c>
      <c r="D13" s="3">
        <v>0</v>
      </c>
      <c r="E13" s="3">
        <v>3</v>
      </c>
      <c r="F13" s="3">
        <v>0</v>
      </c>
      <c r="G13" s="3">
        <v>10</v>
      </c>
      <c r="H13" s="3">
        <v>0</v>
      </c>
      <c r="I13" s="8">
        <f t="shared" si="0"/>
        <v>13</v>
      </c>
    </row>
    <row r="14" spans="1:9" ht="18.75">
      <c r="A14" s="10">
        <v>6</v>
      </c>
      <c r="B14" s="3" t="s">
        <v>308</v>
      </c>
      <c r="C14" s="84" t="s">
        <v>313</v>
      </c>
      <c r="D14" s="3">
        <v>0</v>
      </c>
      <c r="E14" s="3">
        <v>3</v>
      </c>
      <c r="F14" s="3">
        <v>0</v>
      </c>
      <c r="G14" s="3">
        <v>10</v>
      </c>
      <c r="H14" s="3">
        <v>0</v>
      </c>
      <c r="I14" s="8">
        <f t="shared" si="0"/>
        <v>13</v>
      </c>
    </row>
    <row r="15" spans="1:9" ht="18.75">
      <c r="A15" s="10">
        <v>6</v>
      </c>
      <c r="B15" s="3" t="s">
        <v>308</v>
      </c>
      <c r="C15" s="84" t="s">
        <v>316</v>
      </c>
      <c r="D15" s="3">
        <v>0</v>
      </c>
      <c r="E15" s="3">
        <v>3</v>
      </c>
      <c r="F15" s="3">
        <v>0</v>
      </c>
      <c r="G15" s="3">
        <v>10</v>
      </c>
      <c r="H15" s="3">
        <v>0</v>
      </c>
      <c r="I15" s="8">
        <f t="shared" si="0"/>
        <v>13</v>
      </c>
    </row>
    <row r="16" spans="1:9" ht="18.75">
      <c r="A16" s="10">
        <v>6</v>
      </c>
      <c r="B16" s="3" t="s">
        <v>308</v>
      </c>
      <c r="C16" s="85" t="s">
        <v>320</v>
      </c>
      <c r="D16" s="3">
        <v>0</v>
      </c>
      <c r="E16" s="3">
        <v>3</v>
      </c>
      <c r="F16" s="3">
        <v>0</v>
      </c>
      <c r="G16" s="3">
        <v>10</v>
      </c>
      <c r="H16" s="3">
        <v>0</v>
      </c>
      <c r="I16" s="8">
        <f t="shared" si="0"/>
        <v>13</v>
      </c>
    </row>
    <row r="17" spans="1:9" ht="18.75">
      <c r="A17" s="10">
        <v>6</v>
      </c>
      <c r="B17" s="3" t="s">
        <v>308</v>
      </c>
      <c r="C17" s="85" t="s">
        <v>322</v>
      </c>
      <c r="D17" s="3">
        <v>0</v>
      </c>
      <c r="E17" s="3">
        <v>3</v>
      </c>
      <c r="F17" s="3">
        <v>0</v>
      </c>
      <c r="G17" s="3">
        <v>10</v>
      </c>
      <c r="H17" s="3">
        <v>0</v>
      </c>
      <c r="I17" s="8">
        <f t="shared" si="0"/>
        <v>13</v>
      </c>
    </row>
    <row r="18" spans="1:9" ht="18.75">
      <c r="A18" s="10">
        <v>6</v>
      </c>
      <c r="B18" s="3" t="s">
        <v>308</v>
      </c>
      <c r="C18" s="85" t="s">
        <v>323</v>
      </c>
      <c r="D18" s="3">
        <v>0</v>
      </c>
      <c r="E18" s="3">
        <v>3</v>
      </c>
      <c r="F18" s="3">
        <v>0</v>
      </c>
      <c r="G18" s="3">
        <v>10</v>
      </c>
      <c r="H18" s="3">
        <v>0</v>
      </c>
      <c r="I18" s="8">
        <f t="shared" si="0"/>
        <v>13</v>
      </c>
    </row>
    <row r="19" spans="1:9" ht="18.75">
      <c r="A19" s="10">
        <v>6</v>
      </c>
      <c r="B19" s="3" t="s">
        <v>308</v>
      </c>
      <c r="C19" s="85" t="s">
        <v>324</v>
      </c>
      <c r="D19" s="3">
        <v>0</v>
      </c>
      <c r="E19" s="3">
        <v>3</v>
      </c>
      <c r="F19" s="3">
        <v>0</v>
      </c>
      <c r="G19" s="3">
        <v>10</v>
      </c>
      <c r="H19" s="3">
        <v>0</v>
      </c>
      <c r="I19" s="8">
        <f t="shared" si="0"/>
        <v>13</v>
      </c>
    </row>
    <row r="20" spans="1:9" ht="18.75">
      <c r="A20" s="10">
        <v>6</v>
      </c>
      <c r="B20" s="3" t="s">
        <v>308</v>
      </c>
      <c r="C20" s="85" t="s">
        <v>325</v>
      </c>
      <c r="D20" s="3">
        <v>0</v>
      </c>
      <c r="E20" s="3">
        <v>3</v>
      </c>
      <c r="F20" s="3">
        <v>0</v>
      </c>
      <c r="G20" s="3">
        <v>10</v>
      </c>
      <c r="H20" s="3">
        <v>0</v>
      </c>
      <c r="I20" s="8">
        <f t="shared" si="0"/>
        <v>13</v>
      </c>
    </row>
    <row r="21" spans="1:9" ht="18.75">
      <c r="A21" s="10">
        <v>6</v>
      </c>
      <c r="B21" s="3" t="s">
        <v>308</v>
      </c>
      <c r="C21" s="85" t="s">
        <v>326</v>
      </c>
      <c r="D21" s="3">
        <v>0</v>
      </c>
      <c r="E21" s="3">
        <v>3</v>
      </c>
      <c r="F21" s="3">
        <v>0</v>
      </c>
      <c r="G21" s="3">
        <v>10</v>
      </c>
      <c r="H21" s="3">
        <v>0</v>
      </c>
      <c r="I21" s="8">
        <f t="shared" si="0"/>
        <v>13</v>
      </c>
    </row>
    <row r="22" spans="1:9" ht="18.75">
      <c r="A22" s="10">
        <v>6</v>
      </c>
      <c r="B22" s="3" t="s">
        <v>308</v>
      </c>
      <c r="C22" s="85" t="s">
        <v>327</v>
      </c>
      <c r="D22" s="3">
        <v>0</v>
      </c>
      <c r="E22" s="3">
        <v>3</v>
      </c>
      <c r="F22" s="3">
        <v>0</v>
      </c>
      <c r="G22" s="3">
        <v>10</v>
      </c>
      <c r="H22" s="3">
        <v>0</v>
      </c>
      <c r="I22" s="8">
        <f t="shared" si="0"/>
        <v>13</v>
      </c>
    </row>
    <row r="23" spans="1:9" ht="18.75">
      <c r="A23" s="10">
        <v>6</v>
      </c>
      <c r="B23" s="3" t="s">
        <v>308</v>
      </c>
      <c r="C23" s="85" t="s">
        <v>328</v>
      </c>
      <c r="D23" s="3">
        <v>0</v>
      </c>
      <c r="E23" s="3">
        <v>3</v>
      </c>
      <c r="F23" s="3">
        <v>0</v>
      </c>
      <c r="G23" s="3">
        <v>10</v>
      </c>
      <c r="H23" s="3">
        <v>0</v>
      </c>
      <c r="I23" s="8">
        <f t="shared" si="0"/>
        <v>13</v>
      </c>
    </row>
    <row r="24" spans="1:9" ht="18.75">
      <c r="A24" s="10">
        <v>6</v>
      </c>
      <c r="B24" s="3" t="s">
        <v>308</v>
      </c>
      <c r="C24" s="85" t="s">
        <v>330</v>
      </c>
      <c r="D24" s="3">
        <v>0</v>
      </c>
      <c r="E24" s="3">
        <v>3</v>
      </c>
      <c r="F24" s="3">
        <v>0</v>
      </c>
      <c r="G24" s="3">
        <v>10</v>
      </c>
      <c r="H24" s="3">
        <v>0</v>
      </c>
      <c r="I24" s="8">
        <f t="shared" si="0"/>
        <v>13</v>
      </c>
    </row>
    <row r="25" spans="1:9" ht="18.75">
      <c r="A25" s="10">
        <v>6</v>
      </c>
      <c r="B25" s="3" t="s">
        <v>308</v>
      </c>
      <c r="C25" s="85" t="s">
        <v>331</v>
      </c>
      <c r="D25" s="3">
        <v>0</v>
      </c>
      <c r="E25" s="3">
        <v>3</v>
      </c>
      <c r="F25" s="3">
        <v>0</v>
      </c>
      <c r="G25" s="3">
        <v>10</v>
      </c>
      <c r="H25" s="3">
        <v>0</v>
      </c>
      <c r="I25" s="8">
        <f t="shared" si="0"/>
        <v>13</v>
      </c>
    </row>
    <row r="26" spans="1:9" ht="18.75">
      <c r="A26" s="10">
        <v>6</v>
      </c>
      <c r="B26" s="3" t="s">
        <v>308</v>
      </c>
      <c r="C26" s="85" t="s">
        <v>332</v>
      </c>
      <c r="D26" s="3">
        <v>0</v>
      </c>
      <c r="E26" s="3">
        <v>3</v>
      </c>
      <c r="F26" s="3">
        <v>0</v>
      </c>
      <c r="G26" s="3">
        <v>10</v>
      </c>
      <c r="H26" s="3">
        <v>0</v>
      </c>
      <c r="I26" s="8">
        <f t="shared" si="0"/>
        <v>13</v>
      </c>
    </row>
    <row r="27" spans="1:9" ht="15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5">
      <c r="A28" s="52"/>
      <c r="B28" s="52"/>
      <c r="C28" s="52"/>
      <c r="D28" s="52"/>
      <c r="E28" s="52"/>
      <c r="F28" s="52"/>
      <c r="G28" s="52"/>
      <c r="H28" s="52"/>
      <c r="I28" s="52"/>
    </row>
    <row r="29" spans="1:9" ht="15">
      <c r="A29" s="52"/>
      <c r="B29" s="52"/>
      <c r="C29" s="52"/>
      <c r="D29" s="52"/>
      <c r="E29" s="52"/>
      <c r="F29" s="52"/>
      <c r="G29" s="52"/>
      <c r="H29" s="52"/>
      <c r="I29" s="52"/>
    </row>
    <row r="30" spans="1:9" ht="15">
      <c r="A30" s="101" t="s">
        <v>481</v>
      </c>
      <c r="B30" s="100"/>
      <c r="C30" s="100"/>
      <c r="D30" s="100"/>
      <c r="E30" s="100"/>
      <c r="F30" s="100"/>
      <c r="G30" s="100"/>
      <c r="H30" s="100"/>
      <c r="I30" s="100"/>
    </row>
    <row r="31" spans="1:9" ht="15.75">
      <c r="A31" s="2"/>
      <c r="B31" s="52"/>
      <c r="C31" s="2"/>
      <c r="D31" s="54"/>
      <c r="E31" s="2" t="s">
        <v>7</v>
      </c>
      <c r="F31" s="54"/>
      <c r="G31" s="54"/>
      <c r="H31" s="54"/>
      <c r="I31" s="54"/>
    </row>
  </sheetData>
  <sheetProtection/>
  <mergeCells count="2">
    <mergeCell ref="A1:I1"/>
    <mergeCell ref="A30:I30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2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3" t="s">
        <v>476</v>
      </c>
      <c r="B1" s="93"/>
      <c r="C1" s="93"/>
      <c r="D1" s="93"/>
      <c r="E1" s="93"/>
      <c r="F1" s="93"/>
      <c r="G1" s="93"/>
      <c r="H1" s="93"/>
      <c r="I1" s="93"/>
    </row>
    <row r="2" spans="1:9" ht="81.75" customHeight="1">
      <c r="A2" s="17" t="s">
        <v>5</v>
      </c>
      <c r="B2" s="18" t="s">
        <v>0</v>
      </c>
      <c r="C2" s="19" t="s">
        <v>1</v>
      </c>
      <c r="D2" s="18" t="s">
        <v>2</v>
      </c>
      <c r="E2" s="18" t="s">
        <v>3</v>
      </c>
      <c r="F2" s="18" t="s">
        <v>8</v>
      </c>
      <c r="G2" s="18" t="s">
        <v>9</v>
      </c>
      <c r="H2" s="18" t="s">
        <v>4</v>
      </c>
      <c r="I2" s="20" t="s">
        <v>6</v>
      </c>
    </row>
    <row r="3" spans="1:9" ht="18.75">
      <c r="A3" s="21">
        <v>1</v>
      </c>
      <c r="B3" s="22" t="s">
        <v>56</v>
      </c>
      <c r="C3" s="87" t="s">
        <v>57</v>
      </c>
      <c r="D3" s="22">
        <v>7.5</v>
      </c>
      <c r="E3" s="22">
        <v>15</v>
      </c>
      <c r="F3" s="22">
        <v>85</v>
      </c>
      <c r="G3" s="22">
        <v>0</v>
      </c>
      <c r="H3" s="22">
        <v>0</v>
      </c>
      <c r="I3" s="24">
        <v>107.5</v>
      </c>
    </row>
    <row r="4" spans="1:9" ht="18.75">
      <c r="A4" s="21">
        <v>2</v>
      </c>
      <c r="B4" s="22" t="s">
        <v>56</v>
      </c>
      <c r="C4" s="87" t="s">
        <v>58</v>
      </c>
      <c r="D4" s="22">
        <v>17.5</v>
      </c>
      <c r="E4" s="22">
        <v>0</v>
      </c>
      <c r="F4" s="22">
        <v>85</v>
      </c>
      <c r="G4" s="22">
        <v>0</v>
      </c>
      <c r="H4" s="22">
        <v>0</v>
      </c>
      <c r="I4" s="24">
        <f>SUM(D4,E4,F4,G4,H4)</f>
        <v>102.5</v>
      </c>
    </row>
    <row r="5" spans="1:9" ht="18.75">
      <c r="A5" s="21">
        <v>3</v>
      </c>
      <c r="B5" s="22" t="s">
        <v>56</v>
      </c>
      <c r="C5" s="87" t="s">
        <v>59</v>
      </c>
      <c r="D5" s="22">
        <v>0</v>
      </c>
      <c r="E5" s="22">
        <v>25</v>
      </c>
      <c r="F5" s="22">
        <v>0</v>
      </c>
      <c r="G5" s="22">
        <v>0</v>
      </c>
      <c r="H5" s="22">
        <v>0</v>
      </c>
      <c r="I5" s="24">
        <f>SUM(D5,E5,F5,G5,H5)</f>
        <v>25</v>
      </c>
    </row>
    <row r="6" spans="1:9" ht="18.75">
      <c r="A6" s="21">
        <v>4</v>
      </c>
      <c r="B6" s="22" t="s">
        <v>56</v>
      </c>
      <c r="C6" s="87" t="s">
        <v>60</v>
      </c>
      <c r="D6" s="22">
        <v>17.5</v>
      </c>
      <c r="E6" s="22">
        <v>0</v>
      </c>
      <c r="F6" s="22">
        <v>0</v>
      </c>
      <c r="G6" s="22">
        <v>0</v>
      </c>
      <c r="H6" s="22">
        <v>0</v>
      </c>
      <c r="I6" s="24">
        <f aca="true" t="shared" si="0" ref="I6:I27">SUM(D6,E6,F6,G6,H6)</f>
        <v>17.5</v>
      </c>
    </row>
    <row r="7" spans="1:9" ht="18.75">
      <c r="A7" s="21">
        <v>5</v>
      </c>
      <c r="B7" s="22" t="s">
        <v>56</v>
      </c>
      <c r="C7" s="87" t="s">
        <v>61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4">
        <f t="shared" si="0"/>
        <v>0</v>
      </c>
    </row>
    <row r="8" spans="1:9" ht="18.75">
      <c r="A8" s="21">
        <v>5</v>
      </c>
      <c r="B8" s="22" t="s">
        <v>56</v>
      </c>
      <c r="C8" s="87" t="s">
        <v>62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4">
        <f t="shared" si="0"/>
        <v>0</v>
      </c>
    </row>
    <row r="9" spans="1:9" ht="18.75">
      <c r="A9" s="21">
        <v>5</v>
      </c>
      <c r="B9" s="22" t="s">
        <v>56</v>
      </c>
      <c r="C9" s="87" t="s">
        <v>63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4">
        <f t="shared" si="0"/>
        <v>0</v>
      </c>
    </row>
    <row r="10" spans="1:9" ht="18.75">
      <c r="A10" s="21">
        <v>5</v>
      </c>
      <c r="B10" s="22" t="s">
        <v>56</v>
      </c>
      <c r="C10" s="87" t="s">
        <v>64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4">
        <f t="shared" si="0"/>
        <v>0</v>
      </c>
    </row>
    <row r="11" spans="1:9" ht="18.75">
      <c r="A11" s="21">
        <v>5</v>
      </c>
      <c r="B11" s="22" t="s">
        <v>56</v>
      </c>
      <c r="C11" s="87" t="s">
        <v>65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4">
        <f t="shared" si="0"/>
        <v>0</v>
      </c>
    </row>
    <row r="12" spans="1:9" ht="18.75">
      <c r="A12" s="21">
        <v>5</v>
      </c>
      <c r="B12" s="22" t="s">
        <v>56</v>
      </c>
      <c r="C12" s="87" t="s">
        <v>66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4">
        <f t="shared" si="0"/>
        <v>0</v>
      </c>
    </row>
    <row r="13" spans="1:9" ht="18.75">
      <c r="A13" s="21">
        <v>5</v>
      </c>
      <c r="B13" s="22" t="s">
        <v>56</v>
      </c>
      <c r="C13" s="87" t="s">
        <v>67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4">
        <f t="shared" si="0"/>
        <v>0</v>
      </c>
    </row>
    <row r="14" spans="1:9" ht="18.75">
      <c r="A14" s="21">
        <v>5</v>
      </c>
      <c r="B14" s="22" t="s">
        <v>56</v>
      </c>
      <c r="C14" s="87" t="s">
        <v>68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4">
        <f t="shared" si="0"/>
        <v>0</v>
      </c>
    </row>
    <row r="15" spans="1:9" ht="18.75">
      <c r="A15" s="21">
        <v>5</v>
      </c>
      <c r="B15" s="22" t="s">
        <v>56</v>
      </c>
      <c r="C15" s="87" t="s">
        <v>69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4">
        <f t="shared" si="0"/>
        <v>0</v>
      </c>
    </row>
    <row r="16" spans="1:9" ht="18.75">
      <c r="A16" s="21">
        <v>5</v>
      </c>
      <c r="B16" s="22" t="s">
        <v>56</v>
      </c>
      <c r="C16" s="87" t="s">
        <v>70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4">
        <f t="shared" si="0"/>
        <v>0</v>
      </c>
    </row>
    <row r="17" spans="1:9" ht="18.75">
      <c r="A17" s="21">
        <v>5</v>
      </c>
      <c r="B17" s="22" t="s">
        <v>56</v>
      </c>
      <c r="C17" s="87" t="s">
        <v>71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4">
        <f t="shared" si="0"/>
        <v>0</v>
      </c>
    </row>
    <row r="18" spans="1:9" ht="18.75">
      <c r="A18" s="21">
        <v>5</v>
      </c>
      <c r="B18" s="22" t="s">
        <v>56</v>
      </c>
      <c r="C18" s="87" t="s">
        <v>72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4">
        <f t="shared" si="0"/>
        <v>0</v>
      </c>
    </row>
    <row r="19" spans="1:9" ht="18.75">
      <c r="A19" s="21">
        <v>5</v>
      </c>
      <c r="B19" s="22" t="s">
        <v>56</v>
      </c>
      <c r="C19" s="87" t="s">
        <v>73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4">
        <f t="shared" si="0"/>
        <v>0</v>
      </c>
    </row>
    <row r="20" spans="1:9" ht="18.75">
      <c r="A20" s="21">
        <v>5</v>
      </c>
      <c r="B20" s="22" t="s">
        <v>56</v>
      </c>
      <c r="C20" s="87" t="s">
        <v>74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4">
        <f t="shared" si="0"/>
        <v>0</v>
      </c>
    </row>
    <row r="21" spans="1:9" ht="18.75">
      <c r="A21" s="21">
        <v>5</v>
      </c>
      <c r="B21" s="22" t="s">
        <v>56</v>
      </c>
      <c r="C21" s="87" t="s">
        <v>75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4">
        <f t="shared" si="0"/>
        <v>0</v>
      </c>
    </row>
    <row r="22" spans="1:9" ht="18.75">
      <c r="A22" s="21">
        <v>5</v>
      </c>
      <c r="B22" s="22" t="s">
        <v>56</v>
      </c>
      <c r="C22" s="87" t="s">
        <v>76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4">
        <f t="shared" si="0"/>
        <v>0</v>
      </c>
    </row>
    <row r="23" spans="1:9" ht="18.75">
      <c r="A23" s="21">
        <v>5</v>
      </c>
      <c r="B23" s="22" t="s">
        <v>56</v>
      </c>
      <c r="C23" s="87" t="s">
        <v>77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4">
        <f t="shared" si="0"/>
        <v>0</v>
      </c>
    </row>
    <row r="24" spans="1:9" ht="18.75">
      <c r="A24" s="21">
        <v>5</v>
      </c>
      <c r="B24" s="22" t="s">
        <v>56</v>
      </c>
      <c r="C24" s="87" t="s">
        <v>78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4">
        <f t="shared" si="0"/>
        <v>0</v>
      </c>
    </row>
    <row r="25" spans="1:9" ht="18.75">
      <c r="A25" s="21">
        <v>5</v>
      </c>
      <c r="B25" s="22" t="s">
        <v>56</v>
      </c>
      <c r="C25" s="87" t="s">
        <v>79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4">
        <f t="shared" si="0"/>
        <v>0</v>
      </c>
    </row>
    <row r="26" spans="1:9" ht="18.75">
      <c r="A26" s="21">
        <v>5</v>
      </c>
      <c r="B26" s="22" t="s">
        <v>56</v>
      </c>
      <c r="C26" s="87" t="s">
        <v>80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4">
        <f t="shared" si="0"/>
        <v>0</v>
      </c>
    </row>
    <row r="27" spans="1:9" ht="18.75">
      <c r="A27" s="21">
        <v>5</v>
      </c>
      <c r="B27" s="22" t="s">
        <v>56</v>
      </c>
      <c r="C27" s="87" t="s">
        <v>81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4">
        <f t="shared" si="0"/>
        <v>0</v>
      </c>
    </row>
    <row r="28" spans="1:9" ht="15">
      <c r="A28" s="52"/>
      <c r="B28" s="52"/>
      <c r="C28" s="52"/>
      <c r="D28" s="52"/>
      <c r="E28" s="52"/>
      <c r="F28" s="52"/>
      <c r="G28" s="52"/>
      <c r="H28" s="52"/>
      <c r="I28" s="52"/>
    </row>
    <row r="29" spans="1:9" ht="17.25" customHeight="1">
      <c r="A29" s="26"/>
      <c r="B29" s="47"/>
      <c r="C29" s="52"/>
      <c r="D29" s="47"/>
      <c r="E29" s="47"/>
      <c r="F29" s="47"/>
      <c r="G29" s="47"/>
      <c r="H29" s="47"/>
      <c r="I29" s="47"/>
    </row>
    <row r="30" spans="1:9" ht="15.75">
      <c r="A30" s="25"/>
      <c r="B30" s="52"/>
      <c r="C30" s="52"/>
      <c r="D30" s="54"/>
      <c r="E30" s="25"/>
      <c r="F30" s="54"/>
      <c r="G30" s="54"/>
      <c r="H30" s="54"/>
      <c r="I30" s="54"/>
    </row>
    <row r="31" spans="1:9" s="52" customFormat="1" ht="15">
      <c r="A31" s="101" t="s">
        <v>477</v>
      </c>
      <c r="B31" s="100"/>
      <c r="C31" s="100"/>
      <c r="D31" s="100"/>
      <c r="E31" s="100"/>
      <c r="F31" s="100"/>
      <c r="G31" s="100"/>
      <c r="H31" s="100"/>
      <c r="I31" s="100"/>
    </row>
    <row r="32" spans="1:9" s="52" customFormat="1" ht="15.75">
      <c r="A32" s="2"/>
      <c r="C32" s="2"/>
      <c r="D32" s="54"/>
      <c r="E32" s="2" t="s">
        <v>7</v>
      </c>
      <c r="F32" s="54"/>
      <c r="G32" s="54"/>
      <c r="H32" s="54"/>
      <c r="I32" s="54"/>
    </row>
    <row r="33" ht="15">
      <c r="C33" s="52"/>
    </row>
  </sheetData>
  <sheetProtection/>
  <mergeCells count="2">
    <mergeCell ref="A1:I1"/>
    <mergeCell ref="A31:I31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2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9" t="s">
        <v>378</v>
      </c>
      <c r="B1" s="89"/>
      <c r="C1" s="89"/>
      <c r="D1" s="89"/>
      <c r="E1" s="89"/>
      <c r="F1" s="89"/>
      <c r="G1" s="89"/>
      <c r="H1" s="89"/>
      <c r="I1" s="89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>
      <c r="A3" s="3">
        <v>1</v>
      </c>
      <c r="B3" s="3" t="s">
        <v>376</v>
      </c>
      <c r="C3" s="9" t="s">
        <v>30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3">
        <f>SUM(D3,E3,F3,G3,H3)</f>
        <v>25</v>
      </c>
    </row>
    <row r="4" spans="1:9" ht="18.75">
      <c r="A4" s="3">
        <v>2</v>
      </c>
      <c r="B4" s="3" t="s">
        <v>376</v>
      </c>
      <c r="C4" s="9" t="s">
        <v>31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f>SUM(D4,E4,F4,G4,H4)</f>
        <v>0</v>
      </c>
    </row>
    <row r="5" spans="1:9" ht="18.75">
      <c r="A5" s="3">
        <v>2</v>
      </c>
      <c r="B5" s="3" t="s">
        <v>376</v>
      </c>
      <c r="C5" s="9" t="s">
        <v>32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f>SUM(D5,E5,F5,G5,H5)</f>
        <v>0</v>
      </c>
    </row>
    <row r="6" spans="1:9" ht="18.75">
      <c r="A6" s="3">
        <v>2</v>
      </c>
      <c r="B6" s="3" t="s">
        <v>376</v>
      </c>
      <c r="C6" s="9" t="s">
        <v>33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f>SUM(D6,E6,F6,G6,H6)</f>
        <v>0</v>
      </c>
    </row>
    <row r="7" spans="1:9" ht="18.75">
      <c r="A7" s="3">
        <v>2</v>
      </c>
      <c r="B7" s="3" t="s">
        <v>376</v>
      </c>
      <c r="C7" s="9" t="s">
        <v>34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f>SUM(D7,E7,F7,G7,H7)</f>
        <v>0</v>
      </c>
    </row>
    <row r="8" spans="1:9" s="52" customFormat="1" ht="15" customHeight="1">
      <c r="A8" s="14"/>
      <c r="B8" s="14"/>
      <c r="C8" s="77"/>
      <c r="D8" s="14"/>
      <c r="E8" s="14"/>
      <c r="F8" s="14"/>
      <c r="G8" s="14"/>
      <c r="H8" s="14"/>
      <c r="I8" s="14"/>
    </row>
    <row r="9" spans="1:9" s="52" customFormat="1" ht="15" customHeight="1">
      <c r="A9" s="14"/>
      <c r="B9" s="14"/>
      <c r="C9" s="77"/>
      <c r="D9" s="14"/>
      <c r="E9" s="14"/>
      <c r="F9" s="14"/>
      <c r="G9" s="14"/>
      <c r="H9" s="14"/>
      <c r="I9" s="14"/>
    </row>
    <row r="11" spans="1:9" s="52" customFormat="1" ht="15">
      <c r="A11" s="90" t="s">
        <v>375</v>
      </c>
      <c r="B11" s="91"/>
      <c r="C11" s="91"/>
      <c r="D11" s="91"/>
      <c r="E11" s="91"/>
      <c r="F11" s="91"/>
      <c r="G11" s="91"/>
      <c r="H11" s="91"/>
      <c r="I11" s="91"/>
    </row>
    <row r="12" spans="1:9" s="52" customFormat="1" ht="15.75">
      <c r="A12" s="68"/>
      <c r="B12" s="69"/>
      <c r="C12" s="68"/>
      <c r="D12" s="90" t="s">
        <v>380</v>
      </c>
      <c r="E12" s="90"/>
      <c r="F12" s="70"/>
      <c r="G12" s="70"/>
      <c r="H12" s="70"/>
      <c r="I12" s="70"/>
    </row>
  </sheetData>
  <sheetProtection/>
  <mergeCells count="3">
    <mergeCell ref="A1:I1"/>
    <mergeCell ref="A11:I11"/>
    <mergeCell ref="D12:E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zoomScalePageLayoutView="0" workbookViewId="0" topLeftCell="A16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4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89" t="s">
        <v>478</v>
      </c>
      <c r="B1" s="89"/>
      <c r="C1" s="89"/>
      <c r="D1" s="89"/>
      <c r="E1" s="89"/>
      <c r="F1" s="89"/>
      <c r="G1" s="89"/>
      <c r="H1" s="89"/>
      <c r="I1" s="89"/>
      <c r="J1" s="52"/>
      <c r="K1" s="52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52"/>
      <c r="K2" s="53"/>
    </row>
    <row r="3" spans="1:11" ht="18.75" customHeight="1">
      <c r="A3" s="10">
        <v>1</v>
      </c>
      <c r="B3" s="3" t="s">
        <v>333</v>
      </c>
      <c r="C3" s="9" t="s">
        <v>334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12">SUM(D3,E3,F3,G3,H3)</f>
        <v>25</v>
      </c>
      <c r="J3" s="52"/>
      <c r="K3" s="53"/>
    </row>
    <row r="4" spans="1:11" ht="18.75" customHeight="1">
      <c r="A4" s="10">
        <v>2</v>
      </c>
      <c r="B4" s="3" t="s">
        <v>333</v>
      </c>
      <c r="C4" s="9" t="s">
        <v>335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f t="shared" si="0"/>
        <v>15</v>
      </c>
      <c r="J4" s="53"/>
      <c r="K4" s="53"/>
    </row>
    <row r="5" spans="1:11" ht="18.75" customHeight="1">
      <c r="A5" s="10">
        <v>3</v>
      </c>
      <c r="B5" s="3" t="s">
        <v>333</v>
      </c>
      <c r="C5" s="9" t="s">
        <v>336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0</v>
      </c>
      <c r="J5" s="52"/>
      <c r="K5" s="52"/>
    </row>
    <row r="6" spans="1:11" ht="18.75" customHeight="1">
      <c r="A6" s="10">
        <v>3</v>
      </c>
      <c r="B6" s="3" t="s">
        <v>333</v>
      </c>
      <c r="C6" s="9" t="s">
        <v>337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  <c r="J6" s="52"/>
      <c r="K6" s="52"/>
    </row>
    <row r="7" spans="1:11" ht="18.75" customHeight="1">
      <c r="A7" s="10">
        <v>3</v>
      </c>
      <c r="B7" s="3" t="s">
        <v>333</v>
      </c>
      <c r="C7" s="9" t="s">
        <v>338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  <c r="J7" s="52"/>
      <c r="K7" s="52"/>
    </row>
    <row r="8" spans="1:11" ht="18.75" customHeight="1">
      <c r="A8" s="10">
        <v>3</v>
      </c>
      <c r="B8" s="3" t="s">
        <v>333</v>
      </c>
      <c r="C8" s="9" t="s">
        <v>339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  <c r="J8" s="52"/>
      <c r="K8" s="52"/>
    </row>
    <row r="9" spans="1:11" ht="18.75" customHeight="1">
      <c r="A9" s="10">
        <v>3</v>
      </c>
      <c r="B9" s="3" t="s">
        <v>333</v>
      </c>
      <c r="C9" s="9" t="s">
        <v>340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  <c r="J9" s="52"/>
      <c r="K9" s="52"/>
    </row>
    <row r="10" spans="1:11" ht="18.75" customHeight="1">
      <c r="A10" s="10">
        <v>3</v>
      </c>
      <c r="B10" s="3" t="s">
        <v>333</v>
      </c>
      <c r="C10" s="9" t="s">
        <v>341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  <c r="J10" s="52"/>
      <c r="K10" s="52"/>
    </row>
    <row r="11" spans="1:11" ht="18.75" customHeight="1">
      <c r="A11" s="10">
        <v>3</v>
      </c>
      <c r="B11" s="3" t="s">
        <v>333</v>
      </c>
      <c r="C11" s="9" t="s">
        <v>342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0</v>
      </c>
      <c r="J11" s="52"/>
      <c r="K11" s="52"/>
    </row>
    <row r="12" spans="1:11" ht="18.75" customHeight="1">
      <c r="A12" s="10">
        <v>3</v>
      </c>
      <c r="B12" s="3" t="s">
        <v>333</v>
      </c>
      <c r="C12" s="9" t="s">
        <v>343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0</v>
      </c>
      <c r="J12" s="52"/>
      <c r="K12" s="52"/>
    </row>
    <row r="13" spans="1:11" ht="18.75" customHeight="1">
      <c r="A13" s="10">
        <v>3</v>
      </c>
      <c r="B13" s="3" t="s">
        <v>333</v>
      </c>
      <c r="C13" s="9" t="s">
        <v>344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65">
        <v>0</v>
      </c>
      <c r="J13" s="52"/>
      <c r="K13" s="52"/>
    </row>
    <row r="14" spans="1:11" ht="18.75" customHeight="1">
      <c r="A14" s="10">
        <v>3</v>
      </c>
      <c r="B14" s="3" t="s">
        <v>333</v>
      </c>
      <c r="C14" s="9" t="s">
        <v>345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65">
        <v>0</v>
      </c>
      <c r="J14" s="52"/>
      <c r="K14" s="52"/>
    </row>
    <row r="15" spans="1:11" ht="18.75" customHeight="1">
      <c r="A15" s="10">
        <v>3</v>
      </c>
      <c r="B15" s="3" t="s">
        <v>333</v>
      </c>
      <c r="C15" s="9" t="s">
        <v>346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65">
        <v>0</v>
      </c>
      <c r="J15" s="52"/>
      <c r="K15" s="52"/>
    </row>
    <row r="16" spans="1:11" ht="18.75" customHeight="1">
      <c r="A16" s="10">
        <v>3</v>
      </c>
      <c r="B16" s="3" t="s">
        <v>333</v>
      </c>
      <c r="C16" s="9" t="s">
        <v>347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65">
        <v>0</v>
      </c>
      <c r="J16" s="52"/>
      <c r="K16" s="52"/>
    </row>
    <row r="17" spans="1:11" ht="18.75" customHeight="1">
      <c r="A17" s="10">
        <v>3</v>
      </c>
      <c r="B17" s="3" t="s">
        <v>333</v>
      </c>
      <c r="C17" s="9" t="s">
        <v>348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65">
        <v>0</v>
      </c>
      <c r="J17" s="52"/>
      <c r="K17" s="52"/>
    </row>
    <row r="18" spans="1:9" s="52" customFormat="1" ht="18.75" customHeight="1">
      <c r="A18" s="14"/>
      <c r="B18" s="27"/>
      <c r="C18" s="88"/>
      <c r="D18" s="14"/>
      <c r="E18" s="14"/>
      <c r="F18" s="14"/>
      <c r="G18" s="14"/>
      <c r="H18" s="14"/>
      <c r="I18" s="14"/>
    </row>
    <row r="19" spans="1:9" s="52" customFormat="1" ht="18.75" customHeight="1">
      <c r="A19" s="14"/>
      <c r="B19" s="27"/>
      <c r="C19" s="88"/>
      <c r="D19" s="14"/>
      <c r="E19" s="14"/>
      <c r="F19" s="14"/>
      <c r="G19" s="14"/>
      <c r="H19" s="14"/>
      <c r="I19" s="14"/>
    </row>
    <row r="20" spans="1:11" ht="18.75">
      <c r="A20" s="54"/>
      <c r="B20" s="54"/>
      <c r="C20" s="54"/>
      <c r="D20" s="54"/>
      <c r="E20" s="54"/>
      <c r="F20" s="54"/>
      <c r="G20" s="54"/>
      <c r="H20" s="54"/>
      <c r="I20" s="14"/>
      <c r="J20" s="52"/>
      <c r="K20" s="52"/>
    </row>
    <row r="21" spans="1:9" s="52" customFormat="1" ht="15">
      <c r="A21" s="99" t="s">
        <v>479</v>
      </c>
      <c r="B21" s="100"/>
      <c r="C21" s="100"/>
      <c r="D21" s="100"/>
      <c r="E21" s="100"/>
      <c r="F21" s="100"/>
      <c r="G21" s="100"/>
      <c r="H21" s="100"/>
      <c r="I21" s="100"/>
    </row>
    <row r="22" spans="1:9" s="52" customFormat="1" ht="15.75">
      <c r="A22" s="67"/>
      <c r="C22" s="67"/>
      <c r="D22" s="54"/>
      <c r="E22" s="67" t="s">
        <v>7</v>
      </c>
      <c r="F22" s="54"/>
      <c r="G22" s="54"/>
      <c r="H22" s="54"/>
      <c r="I22" s="54"/>
    </row>
  </sheetData>
  <sheetProtection/>
  <mergeCells count="2">
    <mergeCell ref="A1:I1"/>
    <mergeCell ref="A21:I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2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3" t="s">
        <v>439</v>
      </c>
      <c r="B1" s="93"/>
      <c r="C1" s="93"/>
      <c r="D1" s="93"/>
      <c r="E1" s="93"/>
      <c r="F1" s="93"/>
      <c r="G1" s="93"/>
      <c r="H1" s="93"/>
      <c r="I1" s="93"/>
    </row>
    <row r="2" spans="1:9" ht="81.75" customHeight="1">
      <c r="A2" s="17" t="s">
        <v>5</v>
      </c>
      <c r="B2" s="18" t="s">
        <v>0</v>
      </c>
      <c r="C2" s="19" t="s">
        <v>1</v>
      </c>
      <c r="D2" s="18" t="s">
        <v>2</v>
      </c>
      <c r="E2" s="18" t="s">
        <v>3</v>
      </c>
      <c r="F2" s="18" t="s">
        <v>8</v>
      </c>
      <c r="G2" s="18" t="s">
        <v>9</v>
      </c>
      <c r="H2" s="18" t="s">
        <v>4</v>
      </c>
      <c r="I2" s="20" t="s">
        <v>6</v>
      </c>
    </row>
    <row r="3" spans="1:9" ht="18.75">
      <c r="A3" s="21">
        <v>1</v>
      </c>
      <c r="B3" s="22" t="s">
        <v>35</v>
      </c>
      <c r="C3" s="23" t="s">
        <v>36</v>
      </c>
      <c r="D3" s="22">
        <v>0</v>
      </c>
      <c r="E3" s="22">
        <v>25</v>
      </c>
      <c r="F3" s="22">
        <v>0</v>
      </c>
      <c r="G3" s="22">
        <v>0</v>
      </c>
      <c r="H3" s="22">
        <v>0</v>
      </c>
      <c r="I3" s="24">
        <f>SUM(D3,E3,F3,G3,H3)</f>
        <v>25</v>
      </c>
    </row>
    <row r="4" spans="1:9" ht="18.75">
      <c r="A4" s="21">
        <v>2</v>
      </c>
      <c r="B4" s="22" t="s">
        <v>35</v>
      </c>
      <c r="C4" s="23" t="s">
        <v>37</v>
      </c>
      <c r="D4" s="22">
        <v>0</v>
      </c>
      <c r="E4" s="22">
        <v>15</v>
      </c>
      <c r="F4" s="22">
        <v>0</v>
      </c>
      <c r="G4" s="22">
        <v>0</v>
      </c>
      <c r="H4" s="22">
        <v>0</v>
      </c>
      <c r="I4" s="24">
        <f>SUM(D4,E4,F4,G4,H4)</f>
        <v>15</v>
      </c>
    </row>
    <row r="5" spans="1:9" ht="18.75">
      <c r="A5" s="21">
        <v>3</v>
      </c>
      <c r="B5" s="22" t="s">
        <v>35</v>
      </c>
      <c r="C5" s="23" t="s">
        <v>38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4">
        <f>SUM(D5,E5,F5,G5,H5)</f>
        <v>0</v>
      </c>
    </row>
    <row r="6" spans="1:9" ht="18.75">
      <c r="A6" s="21">
        <v>3</v>
      </c>
      <c r="B6" s="22" t="s">
        <v>35</v>
      </c>
      <c r="C6" s="23" t="s">
        <v>39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4">
        <f aca="true" t="shared" si="0" ref="I6:I22">SUM(D6,E6,F6,G6,H6)</f>
        <v>0</v>
      </c>
    </row>
    <row r="7" spans="1:9" ht="18.75">
      <c r="A7" s="21">
        <v>3</v>
      </c>
      <c r="B7" s="22" t="s">
        <v>35</v>
      </c>
      <c r="C7" s="23" t="s">
        <v>40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4">
        <f t="shared" si="0"/>
        <v>0</v>
      </c>
    </row>
    <row r="8" spans="1:9" ht="18.75">
      <c r="A8" s="21">
        <v>3</v>
      </c>
      <c r="B8" s="22" t="s">
        <v>35</v>
      </c>
      <c r="C8" s="23" t="s">
        <v>41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4">
        <f t="shared" si="0"/>
        <v>0</v>
      </c>
    </row>
    <row r="9" spans="1:9" ht="18.75">
      <c r="A9" s="21">
        <v>3</v>
      </c>
      <c r="B9" s="22" t="s">
        <v>35</v>
      </c>
      <c r="C9" s="23" t="s">
        <v>42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4">
        <f t="shared" si="0"/>
        <v>0</v>
      </c>
    </row>
    <row r="10" spans="1:9" ht="18.75">
      <c r="A10" s="21">
        <v>3</v>
      </c>
      <c r="B10" s="22" t="s">
        <v>35</v>
      </c>
      <c r="C10" s="23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4">
        <f t="shared" si="0"/>
        <v>0</v>
      </c>
    </row>
    <row r="11" spans="1:9" ht="18.75">
      <c r="A11" s="21">
        <v>3</v>
      </c>
      <c r="B11" s="22" t="s">
        <v>35</v>
      </c>
      <c r="C11" s="23" t="s">
        <v>44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4">
        <f t="shared" si="0"/>
        <v>0</v>
      </c>
    </row>
    <row r="12" spans="1:9" ht="18.75">
      <c r="A12" s="21">
        <v>3</v>
      </c>
      <c r="B12" s="22" t="s">
        <v>35</v>
      </c>
      <c r="C12" s="23" t="s">
        <v>45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4">
        <f t="shared" si="0"/>
        <v>0</v>
      </c>
    </row>
    <row r="13" spans="1:9" ht="18.75">
      <c r="A13" s="21">
        <v>3</v>
      </c>
      <c r="B13" s="22" t="s">
        <v>35</v>
      </c>
      <c r="C13" s="23" t="s">
        <v>46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4">
        <f t="shared" si="0"/>
        <v>0</v>
      </c>
    </row>
    <row r="14" spans="1:9" ht="18.75">
      <c r="A14" s="21">
        <v>3</v>
      </c>
      <c r="B14" s="22" t="s">
        <v>35</v>
      </c>
      <c r="C14" s="23" t="s">
        <v>47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4">
        <f t="shared" si="0"/>
        <v>0</v>
      </c>
    </row>
    <row r="15" spans="1:9" ht="18.75">
      <c r="A15" s="21">
        <v>3</v>
      </c>
      <c r="B15" s="22" t="s">
        <v>35</v>
      </c>
      <c r="C15" s="23" t="s">
        <v>48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4">
        <f t="shared" si="0"/>
        <v>0</v>
      </c>
    </row>
    <row r="16" spans="1:9" ht="18.75">
      <c r="A16" s="21">
        <v>3</v>
      </c>
      <c r="B16" s="22" t="s">
        <v>35</v>
      </c>
      <c r="C16" s="23" t="s">
        <v>49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4">
        <f t="shared" si="0"/>
        <v>0</v>
      </c>
    </row>
    <row r="17" spans="1:9" ht="18.75">
      <c r="A17" s="21">
        <v>3</v>
      </c>
      <c r="B17" s="22" t="s">
        <v>35</v>
      </c>
      <c r="C17" s="23" t="s">
        <v>50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4">
        <f t="shared" si="0"/>
        <v>0</v>
      </c>
    </row>
    <row r="18" spans="1:9" ht="18.75">
      <c r="A18" s="21">
        <v>3</v>
      </c>
      <c r="B18" s="22" t="s">
        <v>35</v>
      </c>
      <c r="C18" s="23" t="s">
        <v>51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4">
        <f t="shared" si="0"/>
        <v>0</v>
      </c>
    </row>
    <row r="19" spans="1:9" ht="18.75">
      <c r="A19" s="21">
        <v>3</v>
      </c>
      <c r="B19" s="22" t="s">
        <v>35</v>
      </c>
      <c r="C19" s="23" t="s">
        <v>52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4">
        <f t="shared" si="0"/>
        <v>0</v>
      </c>
    </row>
    <row r="20" spans="1:9" ht="18.75">
      <c r="A20" s="21">
        <v>3</v>
      </c>
      <c r="B20" s="22" t="s">
        <v>35</v>
      </c>
      <c r="C20" s="23" t="s">
        <v>53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4">
        <f t="shared" si="0"/>
        <v>0</v>
      </c>
    </row>
    <row r="21" spans="1:9" ht="18.75">
      <c r="A21" s="21">
        <v>3</v>
      </c>
      <c r="B21" s="22" t="s">
        <v>35</v>
      </c>
      <c r="C21" s="23" t="s">
        <v>54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4">
        <f t="shared" si="0"/>
        <v>0</v>
      </c>
    </row>
    <row r="22" spans="1:9" ht="18.75">
      <c r="A22" s="21">
        <v>3</v>
      </c>
      <c r="B22" s="22" t="s">
        <v>35</v>
      </c>
      <c r="C22" s="23" t="s">
        <v>55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4">
        <f t="shared" si="0"/>
        <v>0</v>
      </c>
    </row>
    <row r="23" spans="1:9" s="52" customFormat="1" ht="18.75">
      <c r="A23" s="78"/>
      <c r="B23" s="78"/>
      <c r="C23" s="79"/>
      <c r="D23" s="54"/>
      <c r="E23" s="54"/>
      <c r="F23" s="54"/>
      <c r="G23" s="54"/>
      <c r="H23" s="54"/>
      <c r="I23" s="78"/>
    </row>
    <row r="25" ht="15">
      <c r="C25" s="52"/>
    </row>
    <row r="26" spans="1:9" s="52" customFormat="1" ht="15">
      <c r="A26" s="90" t="s">
        <v>379</v>
      </c>
      <c r="B26" s="91"/>
      <c r="C26" s="91"/>
      <c r="D26" s="91"/>
      <c r="E26" s="91"/>
      <c r="F26" s="91"/>
      <c r="G26" s="91"/>
      <c r="H26" s="91"/>
      <c r="I26" s="91"/>
    </row>
    <row r="27" spans="1:9" s="52" customFormat="1" ht="15.75">
      <c r="A27" s="68"/>
      <c r="B27" s="69"/>
      <c r="C27" s="68"/>
      <c r="D27" s="90" t="s">
        <v>371</v>
      </c>
      <c r="E27" s="90"/>
      <c r="F27" s="70"/>
      <c r="G27" s="70"/>
      <c r="H27" s="70"/>
      <c r="I27" s="70"/>
    </row>
    <row r="28" ht="15">
      <c r="C28" s="52"/>
    </row>
    <row r="29" ht="15">
      <c r="C29" s="52"/>
    </row>
    <row r="30" ht="15">
      <c r="C30" s="52"/>
    </row>
    <row r="31" ht="15">
      <c r="C31" s="52"/>
    </row>
    <row r="32" ht="15">
      <c r="C32" s="52"/>
    </row>
    <row r="33" ht="15">
      <c r="C33" s="52"/>
    </row>
    <row r="34" ht="15">
      <c r="C34" s="52"/>
    </row>
  </sheetData>
  <sheetProtection/>
  <mergeCells count="3">
    <mergeCell ref="A1:I1"/>
    <mergeCell ref="A26:I26"/>
    <mergeCell ref="D27:E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2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3" t="s">
        <v>381</v>
      </c>
      <c r="B1" s="93"/>
      <c r="C1" s="93"/>
      <c r="D1" s="93"/>
      <c r="E1" s="93"/>
      <c r="F1" s="93"/>
      <c r="G1" s="93"/>
      <c r="H1" s="93"/>
      <c r="I1" s="93"/>
    </row>
    <row r="2" spans="1:9" ht="81.75" customHeight="1">
      <c r="A2" s="17" t="s">
        <v>5</v>
      </c>
      <c r="B2" s="18" t="s">
        <v>0</v>
      </c>
      <c r="C2" s="19" t="s">
        <v>1</v>
      </c>
      <c r="D2" s="18" t="s">
        <v>2</v>
      </c>
      <c r="E2" s="18" t="s">
        <v>3</v>
      </c>
      <c r="F2" s="18" t="s">
        <v>8</v>
      </c>
      <c r="G2" s="18" t="s">
        <v>9</v>
      </c>
      <c r="H2" s="18" t="s">
        <v>4</v>
      </c>
      <c r="I2" s="20" t="s">
        <v>6</v>
      </c>
    </row>
    <row r="3" spans="1:9" ht="18.75">
      <c r="A3" s="21">
        <v>1</v>
      </c>
      <c r="B3" s="22" t="s">
        <v>82</v>
      </c>
      <c r="C3" s="23" t="s">
        <v>83</v>
      </c>
      <c r="D3" s="22">
        <v>25</v>
      </c>
      <c r="E3" s="22">
        <v>15</v>
      </c>
      <c r="F3" s="22">
        <v>50</v>
      </c>
      <c r="G3" s="22">
        <v>0</v>
      </c>
      <c r="H3" s="22">
        <v>0</v>
      </c>
      <c r="I3" s="24">
        <f>SUM(D3:H3)</f>
        <v>90</v>
      </c>
    </row>
    <row r="4" spans="1:9" ht="18.75">
      <c r="A4" s="21">
        <v>2</v>
      </c>
      <c r="B4" s="22" t="s">
        <v>82</v>
      </c>
      <c r="C4" s="23" t="s">
        <v>84</v>
      </c>
      <c r="D4" s="22">
        <v>0</v>
      </c>
      <c r="E4" s="22">
        <v>0</v>
      </c>
      <c r="F4" s="22">
        <v>62.5</v>
      </c>
      <c r="G4" s="22">
        <v>0</v>
      </c>
      <c r="H4" s="22">
        <v>0</v>
      </c>
      <c r="I4" s="24">
        <f>SUM(D4:H4)</f>
        <v>62.5</v>
      </c>
    </row>
    <row r="5" spans="1:9" ht="18.75">
      <c r="A5" s="21">
        <v>3</v>
      </c>
      <c r="B5" s="22" t="s">
        <v>82</v>
      </c>
      <c r="C5" s="23" t="s">
        <v>85</v>
      </c>
      <c r="D5" s="22">
        <v>0</v>
      </c>
      <c r="E5" s="22">
        <v>25</v>
      </c>
      <c r="F5" s="22">
        <v>0</v>
      </c>
      <c r="G5" s="22">
        <v>0</v>
      </c>
      <c r="H5" s="22">
        <v>0</v>
      </c>
      <c r="I5" s="24">
        <f>SUM(D5:H5)</f>
        <v>25</v>
      </c>
    </row>
    <row r="6" spans="1:9" ht="18.75">
      <c r="A6" s="21">
        <v>4</v>
      </c>
      <c r="B6" s="22" t="s">
        <v>82</v>
      </c>
      <c r="C6" s="23" t="s">
        <v>86</v>
      </c>
      <c r="D6" s="22">
        <v>10</v>
      </c>
      <c r="E6" s="22">
        <v>0</v>
      </c>
      <c r="F6" s="22">
        <v>5</v>
      </c>
      <c r="G6" s="22">
        <v>0</v>
      </c>
      <c r="H6" s="22">
        <v>0</v>
      </c>
      <c r="I6" s="24">
        <f>SUM(D6:H6)</f>
        <v>15</v>
      </c>
    </row>
    <row r="7" spans="1:9" ht="18.75">
      <c r="A7" s="21">
        <v>5</v>
      </c>
      <c r="B7" s="22" t="s">
        <v>82</v>
      </c>
      <c r="C7" s="23" t="s">
        <v>87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4">
        <f>SUM(D7:H7)</f>
        <v>0</v>
      </c>
    </row>
    <row r="8" spans="1:9" ht="18.75">
      <c r="A8" s="21">
        <v>5</v>
      </c>
      <c r="B8" s="22" t="s">
        <v>82</v>
      </c>
      <c r="C8" s="23" t="s">
        <v>88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4">
        <f aca="true" t="shared" si="0" ref="I8:I15">SUM(D8,E8,F8,G8,H8)</f>
        <v>0</v>
      </c>
    </row>
    <row r="9" spans="1:9" ht="18.75">
      <c r="A9" s="21">
        <v>5</v>
      </c>
      <c r="B9" s="22" t="s">
        <v>82</v>
      </c>
      <c r="C9" s="23" t="s">
        <v>89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4">
        <f t="shared" si="0"/>
        <v>0</v>
      </c>
    </row>
    <row r="10" spans="1:9" ht="18.75">
      <c r="A10" s="21">
        <v>5</v>
      </c>
      <c r="B10" s="22" t="s">
        <v>82</v>
      </c>
      <c r="C10" s="23" t="s">
        <v>90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4">
        <f t="shared" si="0"/>
        <v>0</v>
      </c>
    </row>
    <row r="11" spans="1:9" ht="18.75">
      <c r="A11" s="21">
        <v>5</v>
      </c>
      <c r="B11" s="22" t="s">
        <v>82</v>
      </c>
      <c r="C11" s="23" t="s">
        <v>91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4">
        <f t="shared" si="0"/>
        <v>0</v>
      </c>
    </row>
    <row r="12" spans="1:9" ht="18.75">
      <c r="A12" s="21">
        <v>5</v>
      </c>
      <c r="B12" s="22" t="s">
        <v>82</v>
      </c>
      <c r="C12" s="23" t="s">
        <v>92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4">
        <f t="shared" si="0"/>
        <v>0</v>
      </c>
    </row>
    <row r="13" spans="1:9" ht="18.75">
      <c r="A13" s="21">
        <v>5</v>
      </c>
      <c r="B13" s="22" t="s">
        <v>82</v>
      </c>
      <c r="C13" s="23" t="s">
        <v>93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4">
        <f t="shared" si="0"/>
        <v>0</v>
      </c>
    </row>
    <row r="14" spans="1:9" ht="18.75">
      <c r="A14" s="21">
        <v>5</v>
      </c>
      <c r="B14" s="22" t="s">
        <v>82</v>
      </c>
      <c r="C14" s="23" t="s">
        <v>94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4">
        <f t="shared" si="0"/>
        <v>0</v>
      </c>
    </row>
    <row r="15" spans="1:9" ht="18.75">
      <c r="A15" s="21">
        <v>5</v>
      </c>
      <c r="B15" s="22" t="s">
        <v>82</v>
      </c>
      <c r="C15" s="23" t="s">
        <v>95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4">
        <f t="shared" si="0"/>
        <v>0</v>
      </c>
    </row>
    <row r="16" spans="2:11" ht="15"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2:8" ht="15">
      <c r="B17" s="52"/>
      <c r="C17" s="52"/>
      <c r="D17" s="52"/>
      <c r="E17" s="52"/>
      <c r="F17" s="52"/>
      <c r="G17" s="52"/>
      <c r="H17" s="52"/>
    </row>
    <row r="18" spans="1:9" ht="15.75">
      <c r="A18" s="25"/>
      <c r="B18" s="67"/>
      <c r="C18" s="67"/>
      <c r="D18" s="67"/>
      <c r="E18" s="67"/>
      <c r="F18" s="67"/>
      <c r="G18" s="4"/>
      <c r="H18" s="4"/>
      <c r="I18" s="4"/>
    </row>
    <row r="19" spans="1:9" s="52" customFormat="1" ht="15">
      <c r="A19" s="90" t="s">
        <v>389</v>
      </c>
      <c r="B19" s="91"/>
      <c r="C19" s="91"/>
      <c r="D19" s="91"/>
      <c r="E19" s="91"/>
      <c r="F19" s="91"/>
      <c r="G19" s="91"/>
      <c r="H19" s="91"/>
      <c r="I19" s="91"/>
    </row>
    <row r="20" spans="1:9" s="52" customFormat="1" ht="15.75">
      <c r="A20" s="68"/>
      <c r="B20" s="69"/>
      <c r="C20" s="68"/>
      <c r="D20" s="90" t="s">
        <v>371</v>
      </c>
      <c r="E20" s="90"/>
      <c r="F20" s="70"/>
      <c r="G20" s="70"/>
      <c r="H20" s="70"/>
      <c r="I20" s="70"/>
    </row>
    <row r="21" spans="2:7" ht="15">
      <c r="B21" s="52"/>
      <c r="C21" s="52"/>
      <c r="D21" s="52"/>
      <c r="E21" s="52"/>
      <c r="F21" s="52"/>
      <c r="G21" s="52"/>
    </row>
  </sheetData>
  <sheetProtection/>
  <mergeCells count="3">
    <mergeCell ref="A1:I1"/>
    <mergeCell ref="A19:I19"/>
    <mergeCell ref="D20:E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36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9" t="s">
        <v>384</v>
      </c>
      <c r="B1" s="89"/>
      <c r="C1" s="89"/>
      <c r="D1" s="89"/>
      <c r="E1" s="89"/>
      <c r="F1" s="89"/>
      <c r="G1" s="89"/>
      <c r="H1" s="89"/>
      <c r="I1" s="89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1"/>
    </row>
    <row r="3" spans="1:11" ht="18.75" customHeight="1">
      <c r="A3" s="10">
        <v>1</v>
      </c>
      <c r="B3" s="3" t="s">
        <v>96</v>
      </c>
      <c r="C3" s="9" t="s">
        <v>97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>SUM(D3,E3,F3,G3,H3)</f>
        <v>25</v>
      </c>
      <c r="K3" s="1"/>
    </row>
    <row r="4" spans="1:11" ht="18.75" customHeight="1">
      <c r="A4" s="10">
        <v>2</v>
      </c>
      <c r="B4" s="3" t="s">
        <v>96</v>
      </c>
      <c r="C4" s="9" t="s">
        <v>98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f>SUM(D4,E4,F4,G4,H4)</f>
        <v>15</v>
      </c>
      <c r="J4" s="1"/>
      <c r="K4" s="1"/>
    </row>
    <row r="5" spans="1:9" ht="18.75" customHeight="1">
      <c r="A5" s="10">
        <v>3</v>
      </c>
      <c r="B5" s="3" t="s">
        <v>96</v>
      </c>
      <c r="C5" s="9" t="s">
        <v>99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>SUM(D5,E5,F5,G5,H5)</f>
        <v>0</v>
      </c>
    </row>
    <row r="6" spans="1:9" ht="18.75" customHeight="1">
      <c r="A6" s="3">
        <v>3</v>
      </c>
      <c r="B6" s="3" t="s">
        <v>96</v>
      </c>
      <c r="C6" s="9" t="s">
        <v>382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f>SUM(D6,E6,F6,G6,H6)</f>
        <v>0</v>
      </c>
    </row>
    <row r="7" spans="1:9" ht="18.75">
      <c r="A7" s="14"/>
      <c r="B7" s="14"/>
      <c r="C7" s="14"/>
      <c r="D7" s="14"/>
      <c r="E7" s="14"/>
      <c r="F7" s="14"/>
      <c r="G7" s="14"/>
      <c r="H7" s="14"/>
      <c r="I7" s="14"/>
    </row>
    <row r="8" spans="1:9" ht="15" customHeight="1">
      <c r="A8" s="14"/>
      <c r="B8" s="14"/>
      <c r="C8" s="14"/>
      <c r="D8" s="14"/>
      <c r="E8" s="14"/>
      <c r="F8" s="14"/>
      <c r="G8" s="14"/>
      <c r="H8" s="14"/>
      <c r="I8" s="14"/>
    </row>
    <row r="10" spans="1:9" s="52" customFormat="1" ht="15">
      <c r="A10" s="90" t="s">
        <v>387</v>
      </c>
      <c r="B10" s="91"/>
      <c r="C10" s="91"/>
      <c r="D10" s="91"/>
      <c r="E10" s="91"/>
      <c r="F10" s="91"/>
      <c r="G10" s="91"/>
      <c r="H10" s="91"/>
      <c r="I10" s="91"/>
    </row>
    <row r="11" spans="1:9" s="52" customFormat="1" ht="15.75">
      <c r="A11" s="68"/>
      <c r="B11" s="69"/>
      <c r="C11" s="68"/>
      <c r="D11" s="90" t="s">
        <v>383</v>
      </c>
      <c r="E11" s="90"/>
      <c r="F11" s="70"/>
      <c r="G11" s="70"/>
      <c r="H11" s="70"/>
      <c r="I11" s="70"/>
    </row>
    <row r="12" ht="15">
      <c r="B12" s="52"/>
    </row>
    <row r="13" ht="15">
      <c r="B13" s="52"/>
    </row>
    <row r="14" ht="15">
      <c r="B14" s="52"/>
    </row>
    <row r="15" ht="15">
      <c r="B15" s="52"/>
    </row>
    <row r="16" ht="15">
      <c r="B16" s="52"/>
    </row>
    <row r="17" ht="15">
      <c r="B17" s="52"/>
    </row>
    <row r="18" ht="15">
      <c r="B18" s="52"/>
    </row>
    <row r="19" ht="15">
      <c r="B19" s="52"/>
    </row>
    <row r="20" ht="15">
      <c r="B20" s="52"/>
    </row>
    <row r="21" ht="15">
      <c r="B21" s="52"/>
    </row>
    <row r="22" ht="15">
      <c r="B22" s="52"/>
    </row>
    <row r="23" ht="15">
      <c r="B23" s="52"/>
    </row>
    <row r="24" ht="15">
      <c r="B24" s="52"/>
    </row>
    <row r="25" ht="15">
      <c r="B25" s="52"/>
    </row>
    <row r="26" ht="15">
      <c r="B26" s="52"/>
    </row>
    <row r="27" ht="15">
      <c r="B27" s="52"/>
    </row>
    <row r="28" ht="15">
      <c r="B28" s="52"/>
    </row>
  </sheetData>
  <sheetProtection/>
  <mergeCells count="3">
    <mergeCell ref="A1:I1"/>
    <mergeCell ref="A10:I10"/>
    <mergeCell ref="D11:E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421875" style="0" customWidth="1"/>
    <col min="2" max="2" width="12.8515625" style="0" customWidth="1"/>
    <col min="3" max="3" width="2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9" t="s">
        <v>385</v>
      </c>
      <c r="B1" s="89"/>
      <c r="C1" s="89"/>
      <c r="D1" s="89"/>
      <c r="E1" s="89"/>
      <c r="F1" s="89"/>
      <c r="G1" s="89"/>
      <c r="H1" s="89"/>
      <c r="I1" s="89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 customHeight="1">
      <c r="A3" s="3">
        <v>1</v>
      </c>
      <c r="B3" s="3" t="s">
        <v>100</v>
      </c>
      <c r="C3" s="9" t="s">
        <v>112</v>
      </c>
      <c r="D3" s="3">
        <v>25</v>
      </c>
      <c r="E3" s="3">
        <v>0</v>
      </c>
      <c r="F3" s="3">
        <v>0</v>
      </c>
      <c r="G3" s="3">
        <v>0</v>
      </c>
      <c r="H3" s="3">
        <v>0</v>
      </c>
      <c r="I3" s="3">
        <f aca="true" t="shared" si="0" ref="I3:I24">SUM(D3,E3,F3,G3,H3)</f>
        <v>25</v>
      </c>
    </row>
    <row r="4" spans="1:9" ht="18.75" customHeight="1">
      <c r="A4" s="28">
        <v>1</v>
      </c>
      <c r="B4" s="3" t="s">
        <v>100</v>
      </c>
      <c r="C4" s="9" t="s">
        <v>118</v>
      </c>
      <c r="D4" s="3">
        <v>0</v>
      </c>
      <c r="E4" s="3">
        <v>25</v>
      </c>
      <c r="F4" s="3">
        <v>0</v>
      </c>
      <c r="G4" s="3">
        <v>0</v>
      </c>
      <c r="H4" s="3">
        <v>0</v>
      </c>
      <c r="I4" s="3">
        <f t="shared" si="0"/>
        <v>25</v>
      </c>
    </row>
    <row r="5" spans="1:9" ht="18.75" customHeight="1">
      <c r="A5" s="3">
        <v>2</v>
      </c>
      <c r="B5" s="3" t="s">
        <v>100</v>
      </c>
      <c r="C5" s="9" t="s">
        <v>101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f t="shared" si="0"/>
        <v>0</v>
      </c>
    </row>
    <row r="6" spans="1:9" ht="18.75" customHeight="1">
      <c r="A6" s="3">
        <v>2</v>
      </c>
      <c r="B6" s="3" t="s">
        <v>100</v>
      </c>
      <c r="C6" s="9" t="s">
        <v>102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f t="shared" si="0"/>
        <v>0</v>
      </c>
    </row>
    <row r="7" spans="1:9" ht="18.75" customHeight="1">
      <c r="A7" s="3">
        <v>2</v>
      </c>
      <c r="B7" s="3" t="s">
        <v>100</v>
      </c>
      <c r="C7" s="9" t="s">
        <v>103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f t="shared" si="0"/>
        <v>0</v>
      </c>
    </row>
    <row r="8" spans="1:9" ht="18.75" customHeight="1">
      <c r="A8" s="3">
        <v>2</v>
      </c>
      <c r="B8" s="3" t="s">
        <v>100</v>
      </c>
      <c r="C8" s="9" t="s">
        <v>104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f t="shared" si="0"/>
        <v>0</v>
      </c>
    </row>
    <row r="9" spans="1:9" ht="18.75" customHeight="1">
      <c r="A9" s="3">
        <v>2</v>
      </c>
      <c r="B9" s="3" t="s">
        <v>100</v>
      </c>
      <c r="C9" s="9" t="s">
        <v>105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0</v>
      </c>
    </row>
    <row r="10" spans="1:9" ht="18.75" customHeight="1">
      <c r="A10" s="3">
        <v>2</v>
      </c>
      <c r="B10" s="3" t="s">
        <v>100</v>
      </c>
      <c r="C10" s="9" t="s">
        <v>106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</row>
    <row r="11" spans="1:9" ht="18.75" customHeight="1">
      <c r="A11" s="3">
        <v>2</v>
      </c>
      <c r="B11" s="3" t="s">
        <v>100</v>
      </c>
      <c r="C11" s="9" t="s">
        <v>107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</row>
    <row r="12" spans="1:9" ht="18.75" customHeight="1">
      <c r="A12" s="3">
        <v>2</v>
      </c>
      <c r="B12" s="3" t="s">
        <v>100</v>
      </c>
      <c r="C12" s="9" t="s">
        <v>108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</row>
    <row r="13" spans="1:9" ht="18.75" customHeight="1">
      <c r="A13" s="3">
        <v>2</v>
      </c>
      <c r="B13" s="3" t="s">
        <v>100</v>
      </c>
      <c r="C13" s="9" t="s">
        <v>109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</row>
    <row r="14" spans="1:9" ht="18.75" customHeight="1">
      <c r="A14" s="3">
        <v>2</v>
      </c>
      <c r="B14" s="3" t="s">
        <v>100</v>
      </c>
      <c r="C14" s="9" t="s">
        <v>110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</row>
    <row r="15" spans="1:9" ht="18.75" customHeight="1">
      <c r="A15" s="3">
        <v>2</v>
      </c>
      <c r="B15" s="3" t="s">
        <v>100</v>
      </c>
      <c r="C15" s="9" t="s">
        <v>111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0</v>
      </c>
    </row>
    <row r="16" spans="1:9" ht="18.75" customHeight="1">
      <c r="A16" s="3">
        <v>2</v>
      </c>
      <c r="B16" s="3" t="s">
        <v>100</v>
      </c>
      <c r="C16" s="9" t="s">
        <v>113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</row>
    <row r="17" spans="1:9" ht="18.75" customHeight="1">
      <c r="A17" s="28">
        <v>2</v>
      </c>
      <c r="B17" s="3" t="s">
        <v>100</v>
      </c>
      <c r="C17" s="9" t="s">
        <v>114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</row>
    <row r="18" spans="1:9" ht="18.75" customHeight="1">
      <c r="A18" s="28">
        <v>2</v>
      </c>
      <c r="B18" s="3" t="s">
        <v>100</v>
      </c>
      <c r="C18" s="9" t="s">
        <v>115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0</v>
      </c>
    </row>
    <row r="19" spans="1:9" ht="18.75" customHeight="1">
      <c r="A19" s="28">
        <v>2</v>
      </c>
      <c r="B19" s="3" t="s">
        <v>100</v>
      </c>
      <c r="C19" s="9" t="s">
        <v>116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0</v>
      </c>
    </row>
    <row r="20" spans="1:9" ht="18.75" customHeight="1">
      <c r="A20" s="28">
        <v>2</v>
      </c>
      <c r="B20" s="3" t="s">
        <v>100</v>
      </c>
      <c r="C20" s="9" t="s">
        <v>117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ht="18.75" customHeight="1">
      <c r="A21" s="28">
        <v>2</v>
      </c>
      <c r="B21" s="3" t="s">
        <v>100</v>
      </c>
      <c r="C21" s="9" t="s">
        <v>119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ht="18.75" customHeight="1">
      <c r="A22" s="28">
        <v>2</v>
      </c>
      <c r="B22" s="3" t="s">
        <v>100</v>
      </c>
      <c r="C22" s="9" t="s">
        <v>120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0</v>
      </c>
    </row>
    <row r="23" spans="1:9" ht="18.75" customHeight="1">
      <c r="A23" s="28">
        <v>2</v>
      </c>
      <c r="B23" s="3" t="s">
        <v>100</v>
      </c>
      <c r="C23" s="9" t="s">
        <v>121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0</v>
      </c>
    </row>
    <row r="24" spans="1:9" ht="18.75" customHeight="1">
      <c r="A24" s="28">
        <v>2</v>
      </c>
      <c r="B24" s="3" t="s">
        <v>100</v>
      </c>
      <c r="C24" s="9" t="s">
        <v>122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0</v>
      </c>
    </row>
    <row r="28" spans="1:9" s="52" customFormat="1" ht="15">
      <c r="A28" s="90" t="s">
        <v>386</v>
      </c>
      <c r="B28" s="91"/>
      <c r="C28" s="91"/>
      <c r="D28" s="91"/>
      <c r="E28" s="91"/>
      <c r="F28" s="91"/>
      <c r="G28" s="91"/>
      <c r="H28" s="91"/>
      <c r="I28" s="91"/>
    </row>
    <row r="29" spans="1:9" s="52" customFormat="1" ht="15.75">
      <c r="A29" s="68"/>
      <c r="B29" s="69"/>
      <c r="C29" s="68"/>
      <c r="D29" s="90" t="s">
        <v>380</v>
      </c>
      <c r="E29" s="90"/>
      <c r="F29" s="70"/>
      <c r="G29" s="70"/>
      <c r="H29" s="70"/>
      <c r="I29" s="70"/>
    </row>
  </sheetData>
  <sheetProtection/>
  <mergeCells count="3">
    <mergeCell ref="A1:I1"/>
    <mergeCell ref="A28:I28"/>
    <mergeCell ref="D29:E29"/>
  </mergeCells>
  <printOptions/>
  <pageMargins left="0.7" right="0.7" top="0.75" bottom="0.75" header="0.3" footer="0.3"/>
  <pageSetup fitToWidth="0" fitToHeight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2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89" t="s">
        <v>440</v>
      </c>
      <c r="B1" s="89"/>
      <c r="C1" s="89"/>
      <c r="D1" s="89"/>
      <c r="E1" s="89"/>
      <c r="F1" s="89"/>
      <c r="G1" s="89"/>
      <c r="H1" s="89"/>
      <c r="I1" s="89"/>
      <c r="J1" s="29"/>
      <c r="K1" s="29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29"/>
      <c r="K2" s="30"/>
    </row>
    <row r="3" spans="1:11" ht="18.75" customHeight="1">
      <c r="A3" s="10">
        <v>1</v>
      </c>
      <c r="B3" s="3" t="s">
        <v>123</v>
      </c>
      <c r="C3" s="9" t="s">
        <v>124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v>25</v>
      </c>
      <c r="J3" s="29"/>
      <c r="K3" s="30"/>
    </row>
    <row r="4" spans="1:11" ht="18.75" customHeight="1">
      <c r="A4" s="10">
        <v>2</v>
      </c>
      <c r="B4" s="3" t="s">
        <v>123</v>
      </c>
      <c r="C4" s="9" t="s">
        <v>125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v>15</v>
      </c>
      <c r="J4" s="30"/>
      <c r="K4" s="30"/>
    </row>
    <row r="5" spans="1:11" ht="18.75" customHeight="1">
      <c r="A5" s="10">
        <v>3</v>
      </c>
      <c r="B5" s="3" t="s">
        <v>123</v>
      </c>
      <c r="C5" s="9" t="s">
        <v>126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v>0</v>
      </c>
      <c r="J5" s="29"/>
      <c r="K5" s="29"/>
    </row>
    <row r="6" spans="1:11" ht="18.75" customHeight="1">
      <c r="A6" s="10">
        <v>3</v>
      </c>
      <c r="B6" s="3" t="s">
        <v>123</v>
      </c>
      <c r="C6" s="9" t="s">
        <v>127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v>0</v>
      </c>
      <c r="J6" s="29"/>
      <c r="K6" s="29"/>
    </row>
    <row r="7" spans="1:11" ht="18.75" customHeight="1">
      <c r="A7" s="10">
        <v>3</v>
      </c>
      <c r="B7" s="3" t="s">
        <v>123</v>
      </c>
      <c r="C7" s="9" t="s">
        <v>128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v>0</v>
      </c>
      <c r="J7" s="29"/>
      <c r="K7" s="29"/>
    </row>
    <row r="8" spans="1:11" ht="18.75">
      <c r="A8" s="31"/>
      <c r="B8" s="31"/>
      <c r="C8" s="31"/>
      <c r="D8" s="31"/>
      <c r="E8" s="31"/>
      <c r="F8" s="31"/>
      <c r="G8" s="31"/>
      <c r="H8" s="31"/>
      <c r="I8" s="14"/>
      <c r="J8" s="29"/>
      <c r="K8" s="29"/>
    </row>
    <row r="9" spans="1:11" ht="15.75" customHeight="1">
      <c r="A9" s="31"/>
      <c r="B9" s="31"/>
      <c r="C9" s="31"/>
      <c r="D9" s="31"/>
      <c r="E9" s="2"/>
      <c r="F9" s="31"/>
      <c r="G9" s="31"/>
      <c r="H9" s="31"/>
      <c r="I9" s="14"/>
      <c r="J9" s="29"/>
      <c r="K9" s="29"/>
    </row>
    <row r="11" spans="1:9" s="52" customFormat="1" ht="15">
      <c r="A11" s="90" t="s">
        <v>391</v>
      </c>
      <c r="B11" s="91"/>
      <c r="C11" s="91"/>
      <c r="D11" s="91"/>
      <c r="E11" s="91"/>
      <c r="F11" s="91"/>
      <c r="G11" s="91"/>
      <c r="H11" s="91"/>
      <c r="I11" s="91"/>
    </row>
    <row r="12" spans="1:9" s="52" customFormat="1" ht="15.75">
      <c r="A12" s="68"/>
      <c r="B12" s="69"/>
      <c r="C12" s="68"/>
      <c r="D12" s="90" t="s">
        <v>390</v>
      </c>
      <c r="E12" s="90"/>
      <c r="F12" s="70"/>
      <c r="G12" s="70"/>
      <c r="H12" s="70"/>
      <c r="I12" s="70"/>
    </row>
  </sheetData>
  <sheetProtection/>
  <mergeCells count="3">
    <mergeCell ref="A1:I1"/>
    <mergeCell ref="A11:I11"/>
    <mergeCell ref="D12:E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="80" zoomScaleNormal="80" zoomScalePageLayoutView="0" workbookViewId="0" topLeftCell="B1">
      <selection activeCell="A1" sqref="A1:I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37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93" t="s">
        <v>393</v>
      </c>
      <c r="B1" s="93"/>
      <c r="C1" s="93"/>
      <c r="D1" s="93"/>
      <c r="E1" s="93"/>
      <c r="F1" s="93"/>
      <c r="G1" s="93"/>
      <c r="H1" s="93"/>
      <c r="I1" s="93"/>
    </row>
    <row r="2" spans="1:9" ht="81.75" customHeight="1">
      <c r="A2" s="17" t="s">
        <v>5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8</v>
      </c>
      <c r="G2" s="18" t="s">
        <v>9</v>
      </c>
      <c r="H2" s="18" t="s">
        <v>4</v>
      </c>
      <c r="I2" s="20" t="s">
        <v>6</v>
      </c>
    </row>
    <row r="3" spans="1:9" ht="18.75" customHeight="1">
      <c r="A3" s="21">
        <v>1</v>
      </c>
      <c r="B3" s="22" t="s">
        <v>17</v>
      </c>
      <c r="C3" s="80" t="s">
        <v>349</v>
      </c>
      <c r="D3" s="22">
        <v>5</v>
      </c>
      <c r="E3" s="22">
        <v>45</v>
      </c>
      <c r="F3" s="22">
        <v>0</v>
      </c>
      <c r="G3" s="22">
        <v>70</v>
      </c>
      <c r="H3" s="22">
        <v>5</v>
      </c>
      <c r="I3" s="24">
        <f>SUM(D3,E3,F3,G3,H3)</f>
        <v>125</v>
      </c>
    </row>
    <row r="4" spans="1:9" ht="18.75" customHeight="1">
      <c r="A4" s="21">
        <v>2</v>
      </c>
      <c r="B4" s="22" t="s">
        <v>17</v>
      </c>
      <c r="C4" s="80" t="s">
        <v>350</v>
      </c>
      <c r="D4" s="22">
        <v>0</v>
      </c>
      <c r="E4" s="22">
        <v>40</v>
      </c>
      <c r="F4" s="22">
        <v>0</v>
      </c>
      <c r="G4" s="22">
        <v>0</v>
      </c>
      <c r="H4" s="22">
        <v>0</v>
      </c>
      <c r="I4" s="24">
        <f>SUM(D4,E4,F4,G4,H4)</f>
        <v>40</v>
      </c>
    </row>
    <row r="5" spans="1:9" ht="18.75" customHeight="1">
      <c r="A5" s="21">
        <v>3</v>
      </c>
      <c r="B5" s="22" t="s">
        <v>17</v>
      </c>
      <c r="C5" s="80" t="s">
        <v>351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4">
        <f>SUM(D5,E5,F5,G5,H5)</f>
        <v>0</v>
      </c>
    </row>
    <row r="6" spans="1:9" ht="18.75" customHeight="1">
      <c r="A6" s="21">
        <v>3</v>
      </c>
      <c r="B6" s="22" t="s">
        <v>17</v>
      </c>
      <c r="C6" s="80" t="s">
        <v>352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4">
        <f>SUM(D6,E6,F6,G6,H6)</f>
        <v>0</v>
      </c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10" spans="1:9" s="52" customFormat="1" ht="15">
      <c r="A10" s="90" t="s">
        <v>392</v>
      </c>
      <c r="B10" s="91"/>
      <c r="C10" s="91"/>
      <c r="D10" s="91"/>
      <c r="E10" s="91"/>
      <c r="F10" s="91"/>
      <c r="G10" s="91"/>
      <c r="H10" s="91"/>
      <c r="I10" s="91"/>
    </row>
    <row r="11" spans="1:9" s="52" customFormat="1" ht="15.75">
      <c r="A11" s="68"/>
      <c r="B11" s="69"/>
      <c r="C11" s="68"/>
      <c r="D11" s="90" t="s">
        <v>394</v>
      </c>
      <c r="E11" s="90"/>
      <c r="F11" s="70"/>
      <c r="G11" s="70"/>
      <c r="H11" s="70"/>
      <c r="I11" s="70"/>
    </row>
  </sheetData>
  <sheetProtection/>
  <mergeCells count="3">
    <mergeCell ref="A1:I1"/>
    <mergeCell ref="A10:I10"/>
    <mergeCell ref="D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TEST</cp:lastModifiedBy>
  <cp:lastPrinted>2019-04-09T05:54:28Z</cp:lastPrinted>
  <dcterms:created xsi:type="dcterms:W3CDTF">2017-04-12T10:46:47Z</dcterms:created>
  <dcterms:modified xsi:type="dcterms:W3CDTF">2019-05-06T05:42:15Z</dcterms:modified>
  <cp:category/>
  <cp:version/>
  <cp:contentType/>
  <cp:contentStatus/>
</cp:coreProperties>
</file>