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Рейтинг студентів 2018\"/>
    </mc:Choice>
  </mc:AlternateContent>
  <bookViews>
    <workbookView xWindow="0" yWindow="0" windowWidth="20490" windowHeight="7755" tabRatio="934"/>
  </bookViews>
  <sheets>
    <sheet name="11-о" sheetId="1" r:id="rId1"/>
    <sheet name="11-ф" sheetId="17" r:id="rId2"/>
    <sheet name="11-пт" sheetId="16" r:id="rId3"/>
    <sheet name="11-е" sheetId="40" r:id="rId4"/>
    <sheet name="11-кн" sheetId="10" r:id="rId5"/>
    <sheet name="11-ма" sheetId="13" r:id="rId6"/>
    <sheet name="21-о" sheetId="2" r:id="rId7"/>
    <sheet name="21-ф" sheetId="41" r:id="rId8"/>
    <sheet name="21-пт" sheetId="26" r:id="rId9"/>
    <sheet name="21-е" sheetId="19" r:id="rId10"/>
    <sheet name="21-ма" sheetId="25" r:id="rId11"/>
    <sheet name="31-о" sheetId="4" r:id="rId12"/>
    <sheet name="31-ф" sheetId="30" r:id="rId13"/>
    <sheet name="31-пт" sheetId="29" r:id="rId14"/>
    <sheet name="31-е" sheetId="38" r:id="rId15"/>
    <sheet name="31-ма" sheetId="28" r:id="rId16"/>
    <sheet name="11 к-о" sheetId="5" r:id="rId17"/>
    <sheet name="11к-ф" sheetId="12" r:id="rId18"/>
    <sheet name="11к-пт" sheetId="11" r:id="rId19"/>
    <sheet name="11к-е" sheetId="39" r:id="rId20"/>
    <sheet name="11к-кн" sheetId="9" r:id="rId21"/>
    <sheet name="11к-ма" sheetId="27" r:id="rId22"/>
    <sheet name="41-о" sheetId="6" r:id="rId23"/>
    <sheet name="41-ф" sheetId="35" r:id="rId24"/>
    <sheet name="41-е" sheetId="31" r:id="rId25"/>
    <sheet name="41-еп" sheetId="32" r:id="rId26"/>
    <sheet name="41-ма" sheetId="34" r:id="rId27"/>
    <sheet name="21 к-о" sheetId="3" r:id="rId28"/>
    <sheet name="21к-ф" sheetId="24" r:id="rId29"/>
    <sheet name="21к-пт" sheetId="23" r:id="rId30"/>
    <sheet name="21к-е" sheetId="22" r:id="rId31"/>
    <sheet name="21к-ма" sheetId="33" r:id="rId32"/>
    <sheet name="11 м-о" sheetId="7" r:id="rId33"/>
    <sheet name="12 м-о" sheetId="8" r:id="rId34"/>
    <sheet name="11м-ма" sheetId="14" r:id="rId35"/>
    <sheet name="11м-ф" sheetId="15" r:id="rId36"/>
    <sheet name="12м-ф" sheetId="18" r:id="rId37"/>
    <sheet name="11м-е" sheetId="21" r:id="rId38"/>
    <sheet name="11м-пт" sheetId="37" r:id="rId39"/>
    <sheet name="12м-пт" sheetId="36" r:id="rId40"/>
  </sheets>
  <definedNames>
    <definedName name="_xlnm._FilterDatabase" localSheetId="15" hidden="1">'31-ма'!$A$2:$I$25</definedName>
  </definedNames>
  <calcPr calcId="152511"/>
</workbook>
</file>

<file path=xl/calcChain.xml><?xml version="1.0" encoding="utf-8"?>
<calcChain xmlns="http://schemas.openxmlformats.org/spreadsheetml/2006/main">
  <c r="I5" i="14" l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3" i="39"/>
  <c r="I4" i="39"/>
  <c r="I3" i="24"/>
  <c r="I3" i="8"/>
  <c r="I3" i="22"/>
  <c r="I4" i="34"/>
  <c r="I5" i="34"/>
  <c r="I6" i="34"/>
  <c r="I7" i="34"/>
  <c r="I8" i="34"/>
  <c r="I9" i="34"/>
  <c r="I10" i="34"/>
  <c r="I11" i="34"/>
  <c r="I12" i="34"/>
  <c r="I13" i="34"/>
  <c r="I3" i="34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3" i="35"/>
  <c r="I4" i="23"/>
  <c r="I5" i="23"/>
  <c r="I6" i="23"/>
  <c r="I7" i="23"/>
  <c r="I8" i="23"/>
  <c r="I9" i="23"/>
  <c r="I10" i="23"/>
  <c r="I11" i="23"/>
  <c r="I12" i="23"/>
  <c r="I13" i="23"/>
  <c r="I14" i="23"/>
  <c r="I15" i="23"/>
  <c r="I3" i="23"/>
  <c r="I4" i="33"/>
  <c r="I5" i="33"/>
  <c r="I6" i="33"/>
  <c r="I7" i="33"/>
  <c r="I8" i="33"/>
  <c r="I9" i="33"/>
  <c r="I10" i="33"/>
  <c r="I11" i="33"/>
  <c r="I3" i="33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17" i="38"/>
  <c r="I18" i="38"/>
  <c r="I19" i="38"/>
  <c r="I3" i="38"/>
  <c r="I4" i="38"/>
  <c r="I5" i="38"/>
  <c r="I6" i="38"/>
  <c r="I7" i="38"/>
  <c r="I8" i="38"/>
  <c r="I9" i="38"/>
  <c r="I10" i="38"/>
  <c r="I11" i="38"/>
  <c r="I12" i="38"/>
  <c r="I13" i="38"/>
  <c r="I14" i="38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32" i="1"/>
  <c r="I33" i="1"/>
  <c r="I19" i="41" l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I5" i="41"/>
  <c r="I4" i="41"/>
  <c r="I3" i="41"/>
  <c r="I11" i="40"/>
  <c r="I10" i="40"/>
  <c r="I9" i="40"/>
  <c r="I8" i="40"/>
  <c r="I7" i="40"/>
  <c r="I6" i="40"/>
  <c r="I5" i="40"/>
  <c r="I4" i="40"/>
  <c r="I3" i="40"/>
  <c r="I5" i="39"/>
  <c r="I7" i="39"/>
  <c r="I10" i="39"/>
  <c r="I6" i="39"/>
  <c r="I9" i="39"/>
  <c r="I8" i="39"/>
  <c r="I16" i="38"/>
  <c r="I15" i="38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17" i="36" l="1"/>
  <c r="I16" i="36"/>
  <c r="I15" i="36"/>
  <c r="I14" i="36"/>
  <c r="I13" i="36"/>
  <c r="I12" i="36"/>
  <c r="I11" i="36"/>
  <c r="I10" i="36"/>
  <c r="I5" i="36"/>
  <c r="I4" i="36"/>
  <c r="I3" i="36"/>
  <c r="I12" i="32" l="1"/>
  <c r="I11" i="32"/>
  <c r="I10" i="32"/>
  <c r="I9" i="32"/>
  <c r="I8" i="32"/>
  <c r="I7" i="32"/>
  <c r="I6" i="32"/>
  <c r="I5" i="32"/>
  <c r="I4" i="32"/>
  <c r="I3" i="32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4" i="31"/>
  <c r="I3" i="31"/>
  <c r="I27" i="30" l="1"/>
  <c r="I26" i="30"/>
  <c r="I25" i="30"/>
  <c r="I24" i="30"/>
  <c r="I23" i="30"/>
  <c r="I22" i="30"/>
  <c r="I21" i="30"/>
  <c r="I20" i="30"/>
  <c r="I19" i="30"/>
  <c r="I18" i="30"/>
  <c r="I17" i="30"/>
  <c r="I16" i="30"/>
  <c r="I15" i="30"/>
  <c r="I13" i="30"/>
  <c r="I12" i="30"/>
  <c r="I11" i="30"/>
  <c r="I10" i="30"/>
  <c r="I9" i="30"/>
  <c r="I8" i="30"/>
  <c r="I7" i="30"/>
  <c r="I6" i="30"/>
  <c r="I5" i="30"/>
  <c r="I4" i="30"/>
  <c r="I3" i="30"/>
  <c r="I17" i="29"/>
  <c r="I16" i="29"/>
  <c r="I15" i="29"/>
  <c r="I14" i="29"/>
  <c r="I13" i="29"/>
  <c r="I5" i="29"/>
  <c r="I3" i="29"/>
  <c r="I12" i="29"/>
  <c r="I4" i="29"/>
  <c r="I8" i="29"/>
  <c r="I7" i="29"/>
  <c r="I11" i="29"/>
  <c r="I10" i="29"/>
  <c r="I9" i="29"/>
  <c r="I6" i="29"/>
  <c r="I25" i="28"/>
  <c r="I7" i="28"/>
  <c r="I4" i="28"/>
  <c r="I24" i="28"/>
  <c r="I23" i="28"/>
  <c r="I3" i="28"/>
  <c r="I10" i="28"/>
  <c r="I9" i="28"/>
  <c r="I22" i="28"/>
  <c r="I21" i="28"/>
  <c r="I5" i="28"/>
  <c r="I20" i="28"/>
  <c r="I11" i="28"/>
  <c r="I19" i="28"/>
  <c r="I18" i="28"/>
  <c r="I17" i="28"/>
  <c r="I8" i="28"/>
  <c r="I12" i="28"/>
  <c r="I16" i="28"/>
  <c r="I15" i="28"/>
  <c r="I14" i="28"/>
  <c r="I13" i="28"/>
  <c r="I6" i="28"/>
  <c r="I4" i="27"/>
  <c r="I6" i="27"/>
  <c r="I11" i="27"/>
  <c r="I10" i="27"/>
  <c r="I9" i="27"/>
  <c r="I8" i="27"/>
  <c r="I3" i="27"/>
  <c r="I5" i="27"/>
  <c r="I7" i="27"/>
  <c r="I29" i="26" l="1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3" i="26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10" i="22"/>
  <c r="I9" i="22"/>
  <c r="I8" i="22"/>
  <c r="I7" i="22"/>
  <c r="I6" i="22"/>
  <c r="I5" i="22"/>
  <c r="I4" i="22"/>
  <c r="I11" i="21"/>
  <c r="I10" i="21"/>
  <c r="I9" i="21"/>
  <c r="I8" i="21"/>
  <c r="I7" i="21"/>
  <c r="I6" i="21"/>
  <c r="I5" i="21"/>
  <c r="I4" i="21"/>
  <c r="I3" i="21"/>
  <c r="I11" i="19" l="1"/>
  <c r="I10" i="19"/>
  <c r="I9" i="19"/>
  <c r="I8" i="19"/>
  <c r="I7" i="19"/>
  <c r="I6" i="19"/>
  <c r="I5" i="19"/>
  <c r="I4" i="19"/>
  <c r="I3" i="19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3" i="16"/>
  <c r="I9" i="15" l="1"/>
  <c r="I19" i="15"/>
  <c r="I4" i="15"/>
  <c r="I18" i="15"/>
  <c r="I5" i="15"/>
  <c r="I3" i="15"/>
  <c r="I17" i="15"/>
  <c r="I6" i="15"/>
  <c r="I16" i="15"/>
  <c r="I15" i="15"/>
  <c r="I14" i="15"/>
  <c r="I13" i="15"/>
  <c r="I12" i="15"/>
  <c r="I8" i="15"/>
  <c r="I11" i="15"/>
  <c r="I10" i="15"/>
  <c r="I7" i="15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" i="11"/>
  <c r="I6" i="11"/>
  <c r="I16" i="11"/>
  <c r="I15" i="11"/>
  <c r="I14" i="11"/>
  <c r="I13" i="11"/>
  <c r="I5" i="11"/>
  <c r="I12" i="11"/>
  <c r="I11" i="11"/>
  <c r="I10" i="11"/>
  <c r="I4" i="11"/>
  <c r="I9" i="11"/>
  <c r="I8" i="11"/>
  <c r="I7" i="11"/>
  <c r="I10" i="10"/>
  <c r="I9" i="10"/>
  <c r="I8" i="10"/>
  <c r="I7" i="10"/>
  <c r="I6" i="10"/>
  <c r="I5" i="10"/>
  <c r="I4" i="10"/>
  <c r="I3" i="10"/>
  <c r="I20" i="6" l="1"/>
  <c r="I3" i="3"/>
  <c r="I4" i="3"/>
  <c r="I5" i="3"/>
  <c r="I6" i="3"/>
  <c r="I7" i="3"/>
  <c r="I8" i="3"/>
  <c r="I9" i="3"/>
  <c r="I10" i="3"/>
  <c r="I11" i="3"/>
  <c r="I12" i="3"/>
  <c r="I13" i="3"/>
  <c r="I14" i="3"/>
  <c r="I3" i="2"/>
  <c r="I4" i="2"/>
  <c r="I5" i="2"/>
  <c r="I6" i="2"/>
  <c r="I7" i="2"/>
  <c r="I8" i="2"/>
  <c r="I9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<sst xmlns="http://schemas.openxmlformats.org/spreadsheetml/2006/main" count="1756" uniqueCount="787">
  <si>
    <t>(підпис)</t>
  </si>
  <si>
    <t>Червінський Віктор Сергійович</t>
  </si>
  <si>
    <t>11-о</t>
  </si>
  <si>
    <t>Частоколян Антон Сергійович</t>
  </si>
  <si>
    <t>Томчак Анна Володимирівна</t>
  </si>
  <si>
    <t>Супрун Сергій Іванович</t>
  </si>
  <si>
    <t>Сидорчук Ірина Сергіївна</t>
  </si>
  <si>
    <t>Свередюк Софія Сергіївна</t>
  </si>
  <si>
    <t>Русавська Інна Вікторівна</t>
  </si>
  <si>
    <t>Попова Сніжана Ігорівна</t>
  </si>
  <si>
    <t>Пилипенко Віта Сергіївна</t>
  </si>
  <si>
    <t>Орловська Оксана Олександрівна</t>
  </si>
  <si>
    <t>Олійник Дмитро Анатолійович</t>
  </si>
  <si>
    <t>Нагорна Інна Володимирівна</t>
  </si>
  <si>
    <t>Мовчан Михайло Вікторович</t>
  </si>
  <si>
    <t>Матвієнко Ілона Олегівна</t>
  </si>
  <si>
    <t>Ліщенко Владислав Павлович</t>
  </si>
  <si>
    <t>Коцегуб Марина Русланівна</t>
  </si>
  <si>
    <t>Ковбасюк Олеся Анатоліївна</t>
  </si>
  <si>
    <t>Кіндіченко Юлія Василівна</t>
  </si>
  <si>
    <t>Іващенко Оксана Анатоліївна</t>
  </si>
  <si>
    <t>Єрофієва Каріна Андріївна</t>
  </si>
  <si>
    <t>Гринчак Юлія Василівна</t>
  </si>
  <si>
    <t>Григор’єва Ірина Іванівна</t>
  </si>
  <si>
    <t>Гречуха Юлія Андріївна</t>
  </si>
  <si>
    <t>Гончарові Дар’я Ігорівна</t>
  </si>
  <si>
    <t>Вовк Валентина Валеріївна</t>
  </si>
  <si>
    <t>Бондар Альона Сергіївна</t>
  </si>
  <si>
    <t>Поведик Наталія Володимирівна</t>
  </si>
  <si>
    <t>Бойко Юлія Миколаївна</t>
  </si>
  <si>
    <t>Черкес Богдан Ігорович</t>
  </si>
  <si>
    <t>Дзвониський Олексій Андрійович</t>
  </si>
  <si>
    <t>Тітова Альона Андріївна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</si>
  <si>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</si>
  <si>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</si>
  <si>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</si>
  <si>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</si>
  <si>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</si>
  <si>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</si>
  <si>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</si>
  <si>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</si>
  <si>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</si>
  <si>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Приходченко Максим Олександрович</t>
  </si>
  <si>
    <t>21-о</t>
  </si>
  <si>
    <t>Коломієць Яна Юріївна</t>
  </si>
  <si>
    <t>Івченко Олена Володимирівна</t>
  </si>
  <si>
    <t>Волошанівський Тимофій Юрійович</t>
  </si>
  <si>
    <t>Дудка Дарина Миколаївна</t>
  </si>
  <si>
    <t>Коваль Сергій Вікторович</t>
  </si>
  <si>
    <t>Малаховецька Діана Юріївна</t>
  </si>
  <si>
    <t>№                         з/п                   (за рейтингом)</t>
  </si>
  <si>
    <t>Якубенко О.В.</t>
  </si>
  <si>
    <t>21 к-о</t>
  </si>
  <si>
    <t>Тіторенко В.В.</t>
  </si>
  <si>
    <t>Семенець Б.С.</t>
  </si>
  <si>
    <t>Павлов О.В</t>
  </si>
  <si>
    <t>Олійник Б.В.</t>
  </si>
  <si>
    <t>Плахотнюк А.М</t>
  </si>
  <si>
    <t>Єлистратов Д.В.</t>
  </si>
  <si>
    <t>Гранковська К.О.</t>
  </si>
  <si>
    <t>Гончарук Н.Ю.</t>
  </si>
  <si>
    <t>Брайловський М. С.</t>
  </si>
  <si>
    <t>Басок А. В.</t>
  </si>
  <si>
    <t>Колчак О.О</t>
  </si>
  <si>
    <t>Чаплінська Людмила Володимирівна</t>
  </si>
  <si>
    <t>31-о</t>
  </si>
  <si>
    <t>Чередніченко Анастасія Василівна</t>
  </si>
  <si>
    <t>Паламарчук Анастасія Сергіївна</t>
  </si>
  <si>
    <t>Лукащук Ірина Олександрівна</t>
  </si>
  <si>
    <t>Лісовська Анастасія Олегівна</t>
  </si>
  <si>
    <t>Лебедюк Альона Феодосіївна</t>
  </si>
  <si>
    <t>Комишна Яна Миколаївна</t>
  </si>
  <si>
    <t>Дубенчук Кароліна Василівна</t>
  </si>
  <si>
    <t>Білоус Діана Олегівна</t>
  </si>
  <si>
    <t>Балева Ольга Ростиславівна</t>
  </si>
  <si>
    <t>Чернюк Наталія Віталіївна</t>
  </si>
  <si>
    <t>Рибаченко Наталія Ігорівна</t>
  </si>
  <si>
    <t>Битюк Людмила Василівна</t>
  </si>
  <si>
    <t>31- о</t>
  </si>
  <si>
    <t>Волков Нікіта Михайловис</t>
  </si>
  <si>
    <t>Коцуренко Юлія Валеріївна</t>
  </si>
  <si>
    <t>Шевченко Діана Володимирівна</t>
  </si>
  <si>
    <t>ПІБ студента</t>
  </si>
  <si>
    <t>Чорний Юрій Вікторович</t>
  </si>
  <si>
    <t>11-ко</t>
  </si>
  <si>
    <t>Рибак Валентина Сергіївна</t>
  </si>
  <si>
    <t>Паламарчук Анастасія Анатоліївна</t>
  </si>
  <si>
    <t>Мороз Владислава Юріївна</t>
  </si>
  <si>
    <t>Сахно Галина Володимирівна</t>
  </si>
  <si>
    <t>Бричок Артур Сергійович</t>
  </si>
  <si>
    <t>Терлига Юрій Андрійович</t>
  </si>
  <si>
    <t>Марунич Алла Андріївна</t>
  </si>
  <si>
    <t>Маліхатко Карина Сергіївна</t>
  </si>
  <si>
    <t>Гошуляк Ельміра Валентинівна</t>
  </si>
  <si>
    <t>Баркар Ганна Олександрівна</t>
  </si>
  <si>
    <t>Радченко Євгенія Володимирівна</t>
  </si>
  <si>
    <t>Лубенець Альона Сергіївна</t>
  </si>
  <si>
    <t>Свірідова І.В.</t>
  </si>
  <si>
    <t>41-о</t>
  </si>
  <si>
    <t>Скараєва Т.П.</t>
  </si>
  <si>
    <t>Шевчик С.Ю.</t>
  </si>
  <si>
    <t>Громиш А.О.</t>
  </si>
  <si>
    <t>Зінчук В.В.</t>
  </si>
  <si>
    <t>Гребінець О.Я.</t>
  </si>
  <si>
    <t>Горбань А.О.</t>
  </si>
  <si>
    <t>Вільчинський Д.В.</t>
  </si>
  <si>
    <t>Баркар О.В.</t>
  </si>
  <si>
    <t xml:space="preserve">Зозуля Я.М.
</t>
  </si>
  <si>
    <t>Полятичко Л.М.</t>
  </si>
  <si>
    <t>Свірідова А.В.</t>
  </si>
  <si>
    <t>Поліщук С.М.</t>
  </si>
  <si>
    <t>Піліпінчук М.В.</t>
  </si>
  <si>
    <t>Клинова О.О.</t>
  </si>
  <si>
    <t>Демінська А.М.</t>
  </si>
  <si>
    <t>Панщана Л.М.</t>
  </si>
  <si>
    <t>Бурлаченко А.О.</t>
  </si>
  <si>
    <t>№ з/п (за рейтингом)</t>
  </si>
  <si>
    <t>Чічур Олександр Васильович</t>
  </si>
  <si>
    <t>Хамходера Василь Петрович</t>
  </si>
  <si>
    <t>Флоренко Микола Петрович</t>
  </si>
  <si>
    <t>Тригубенко Світлана Сергіївна</t>
  </si>
  <si>
    <t>Таран Тетяна Олександрівна</t>
  </si>
  <si>
    <t>Стригун Вікторія Валеріївна</t>
  </si>
  <si>
    <t>Соболєв Іван Юрійович</t>
  </si>
  <si>
    <t>Проценко Людмила Василівна</t>
  </si>
  <si>
    <t>Петріченко Аліна Василівна</t>
  </si>
  <si>
    <t>Паламаренко Ольга Петрівна</t>
  </si>
  <si>
    <t>Мороз Юлія Сергіївна</t>
  </si>
  <si>
    <t>Лисак Олена Миколаївна</t>
  </si>
  <si>
    <t>Кулик Ірина Олегівна</t>
  </si>
  <si>
    <t>Кирилішина Каріна Анатоліївна</t>
  </si>
  <si>
    <t>Кавун Маргарита Миколаївна</t>
  </si>
  <si>
    <t>Іваненко Дмитро Вячеславович</t>
  </si>
  <si>
    <t>Задорожний Руслан Віталійович</t>
  </si>
  <si>
    <t>Задорожний Роман Віталійович</t>
  </si>
  <si>
    <t>Драган Оксана Ігорівна</t>
  </si>
  <si>
    <t>Денчук Віктор Сергійович</t>
  </si>
  <si>
    <t>Гуцалюк Наталія Олександрівна</t>
  </si>
  <si>
    <t>Галамага Оксана Василівна</t>
  </si>
  <si>
    <t>Михайловин Юрій Володимирович</t>
  </si>
  <si>
    <t>Гладкіх Катерина Юріївна</t>
  </si>
  <si>
    <t>Тихонюк Юлія Віталіївна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</si>
  <si>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</si>
  <si>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</si>
  <si>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</si>
  <si>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t>Швець Вікторія Ігорівна</t>
  </si>
  <si>
    <t>Чашурін Роман Геннадійович</t>
  </si>
  <si>
    <t>Татуник Тетяна Геннадіївна</t>
  </si>
  <si>
    <t>Сухонос Євгеній Максимович</t>
  </si>
  <si>
    <t>Сторожук Світлана Олегівна</t>
  </si>
  <si>
    <t>Силенко Лілія Миколаївна</t>
  </si>
  <si>
    <t>Панченко Владислав Сергійович</t>
  </si>
  <si>
    <t>Лисенко Вікторія Сергіївна</t>
  </si>
  <si>
    <t>Кухар Анатолій Іванович</t>
  </si>
  <si>
    <t>Кудрявцев Вадим Віталійович</t>
  </si>
  <si>
    <t>Коваль Артем Васильович</t>
  </si>
  <si>
    <t>Зінчук Денис Сергійович</t>
  </si>
  <si>
    <t>Зілецька Тетяна Віталіївна</t>
  </si>
  <si>
    <t>Зелена Анастасія Павлівна</t>
  </si>
  <si>
    <t>Заєць Віктор Петрович</t>
  </si>
  <si>
    <t>Єлєупов Андрій Іванович</t>
  </si>
  <si>
    <t>Войтова Альбіна Ігорівна</t>
  </si>
  <si>
    <t>Васалатій Артур Валентинович</t>
  </si>
  <si>
    <t>Бровченко Дмитро Валерійович</t>
  </si>
  <si>
    <t>Бойко Тетяна Олександрівна</t>
  </si>
  <si>
    <t>Дудла Іван Васильович</t>
  </si>
  <si>
    <t>Плакида Анастасія Валеріївна</t>
  </si>
  <si>
    <t>Браславський Віталій Петрович</t>
  </si>
  <si>
    <t>Щербина Олексій Олександрович</t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</si>
  <si>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</si>
  <si>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</si>
  <si>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</si>
  <si>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</si>
  <si>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</si>
  <si>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</si>
  <si>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11к-кн </t>
  </si>
  <si>
    <t>Цюпко Максим Володимирович </t>
  </si>
  <si>
    <t> 35</t>
  </si>
  <si>
    <t> 25</t>
  </si>
  <si>
    <t>Перепелиця Денис Вікторович </t>
  </si>
  <si>
    <t>Денисюк Дар’я Віталіївна </t>
  </si>
  <si>
    <t>Штовба Іван Володимирович</t>
  </si>
  <si>
    <t>Філіпенко Олександр Віталійович </t>
  </si>
  <si>
    <t>11-кн</t>
  </si>
  <si>
    <t>Капула Олексій</t>
  </si>
  <si>
    <t>Пенько Максим</t>
  </si>
  <si>
    <t>Сидор Владислав</t>
  </si>
  <si>
    <t>Яцемірський Ярослав</t>
  </si>
  <si>
    <t>Гулій Микола</t>
  </si>
  <si>
    <t>Лупол Максим</t>
  </si>
  <si>
    <t>Печенюк Владислав</t>
  </si>
  <si>
    <t>Тимуш Богдан</t>
  </si>
  <si>
    <t>Біда С.В.</t>
  </si>
  <si>
    <t>Кубко А.В.</t>
  </si>
  <si>
    <t>Осієвський М.Ю.</t>
  </si>
  <si>
    <t>Цимбалюк Р.О.</t>
  </si>
  <si>
    <t>11к-пт</t>
  </si>
  <si>
    <t>11к-ф</t>
  </si>
  <si>
    <t>Сакалюк Артем Васильович</t>
  </si>
  <si>
    <t>Голубенко Владислав Ігорович</t>
  </si>
  <si>
    <t>Кузьменко Маріна Анатоліївна</t>
  </si>
  <si>
    <t>Данченко Катерина Павлівна</t>
  </si>
  <si>
    <t>Кучер Вероніка Євгеніївна</t>
  </si>
  <si>
    <t>Пастух Валентина Володимирівна</t>
  </si>
  <si>
    <t>Чабанюк Олег Анатолійович</t>
  </si>
  <si>
    <t>Кучмій Денис Васильович</t>
  </si>
  <si>
    <t>Артеменко Сергій Володимирович</t>
  </si>
  <si>
    <t>Венгринюк Юрій Володимирович</t>
  </si>
  <si>
    <t>Кушпела Євгеній Сергійович</t>
  </si>
  <si>
    <t>Ліщеновський Владислав Георгійович</t>
  </si>
  <si>
    <t>Музиченко Максим Вячеславович</t>
  </si>
  <si>
    <t>Цимбал Данило Геннадійович</t>
  </si>
  <si>
    <t>Білінська Вікторія  Юріївна</t>
  </si>
  <si>
    <t>Дашкевіч Ігор Сергійович</t>
  </si>
  <si>
    <t>Пілецька Ольга Валеріївна</t>
  </si>
  <si>
    <t>11-ма</t>
  </si>
  <si>
    <t>Кивгила Альвіна Іванівна</t>
  </si>
  <si>
    <t>Вігор Тетяна Володимирівна</t>
  </si>
  <si>
    <t>Бойцун Валентина Андріївна</t>
  </si>
  <si>
    <t>Гула Олександр Миколайович</t>
  </si>
  <si>
    <t>Крутас Богдан Олександрович</t>
  </si>
  <si>
    <t>Дрозд Аліна Денисівна</t>
  </si>
  <si>
    <t>Білецький Олександр Вадимович</t>
  </si>
  <si>
    <t>Зіновкін Богдан Костянтинович</t>
  </si>
  <si>
    <t>Нукеін Неллі Севуо</t>
  </si>
  <si>
    <t xml:space="preserve">Олійник Анатолій Вікторович </t>
  </si>
  <si>
    <t>Ткаченко Андрій Сергійович</t>
  </si>
  <si>
    <t>Туз Ілля Артурович</t>
  </si>
  <si>
    <t>Демченко Вадим Віталійович</t>
  </si>
  <si>
    <t>Доброшинський Дмитро Юрійович</t>
  </si>
  <si>
    <t>Соловей Ольга Олегівна</t>
  </si>
  <si>
    <t>Алом Танжір</t>
  </si>
  <si>
    <t>Мету Нгуема Хейді Стефан</t>
  </si>
  <si>
    <t>Міах Мохаммед Сенту</t>
  </si>
  <si>
    <t>Мрад Магер</t>
  </si>
  <si>
    <t>Молла Мохаммед Шамсул Алам</t>
  </si>
  <si>
    <t>Хасан Мохаммед Майнул</t>
  </si>
  <si>
    <t>11 м-ма</t>
  </si>
  <si>
    <t>Закрижевська Катерина Володимирівна</t>
  </si>
  <si>
    <t> 0</t>
  </si>
  <si>
    <t> 171</t>
  </si>
  <si>
    <t>225 </t>
  </si>
  <si>
    <t> 50</t>
  </si>
  <si>
    <t xml:space="preserve">Гасюк Володимир Валерійович </t>
  </si>
  <si>
    <t> 69</t>
  </si>
  <si>
    <t>25 </t>
  </si>
  <si>
    <t>5 </t>
  </si>
  <si>
    <t>Полулях Катерина Сергіївна</t>
  </si>
  <si>
    <t>Горяк Віталій Вікторович</t>
  </si>
  <si>
    <t>52,5 </t>
  </si>
  <si>
    <t xml:space="preserve">Брехунець Аліна Сергіївна </t>
  </si>
  <si>
    <t>22,5 </t>
  </si>
  <si>
    <t>Костюк Анастасія Миколаївна</t>
  </si>
  <si>
    <t>17,5 </t>
  </si>
  <si>
    <t>0 </t>
  </si>
  <si>
    <t>Турчак Вадим Валерійович</t>
  </si>
  <si>
    <t>Косєвич Денис Миколайович</t>
  </si>
  <si>
    <t>Берегуленко Анатолій Олександрович</t>
  </si>
  <si>
    <t>Буянов Едуард Євгенійович</t>
  </si>
  <si>
    <t>Головенко Володимир Володимирович</t>
  </si>
  <si>
    <t>Кондратюк Сергій Олександрович</t>
  </si>
  <si>
    <t>Кудрявцев Едуард Олександрович</t>
  </si>
  <si>
    <t>Луба Владислав Михайлович</t>
  </si>
  <si>
    <t>Ницюк Денис Олександрович</t>
  </si>
  <si>
    <t>Петренко Олена Олегівна</t>
  </si>
  <si>
    <t>Пустовіт Микола Олександрович</t>
  </si>
  <si>
    <t>Слободяник Максим Миколайович</t>
  </si>
  <si>
    <t>Чубирка Ірина Василівна</t>
  </si>
  <si>
    <t>11м-ф</t>
  </si>
  <si>
    <t>Бабчук Владислав Юрійович</t>
  </si>
  <si>
    <t>Горська Ліна Ярославівна</t>
  </si>
  <si>
    <t>Железняк Марина Володимирівна</t>
  </si>
  <si>
    <t>Котюжинський Артем Володимирович</t>
  </si>
  <si>
    <t>Лавренчук Вадим Олександрович</t>
  </si>
  <si>
    <t>Литвинюк Ярослав Русланович</t>
  </si>
  <si>
    <t>Насальська Альона Сергіївна</t>
  </si>
  <si>
    <t>Нестеренко Юрій Олександрович</t>
  </si>
  <si>
    <t>Переполка Віталій Юрійович</t>
  </si>
  <si>
    <t>Підопригора Сергій Миколайович</t>
  </si>
  <si>
    <t>Слободяник Анастасія Володимирівна</t>
  </si>
  <si>
    <t>Слободяник Ірина Сергіївна</t>
  </si>
  <si>
    <t>Цвігун Артем Олександрович</t>
  </si>
  <si>
    <t>Цвігун Дмитро Олександрович</t>
  </si>
  <si>
    <t>Черненко Людмила Іванівна</t>
  </si>
  <si>
    <t>Шевчук Анастасія Ярославівна</t>
  </si>
  <si>
    <t>Щербина Наталія Сергіївна</t>
  </si>
  <si>
    <t>11- пт</t>
  </si>
  <si>
    <t>Ковіта В.С.</t>
  </si>
  <si>
    <t>Михайленко А.С.</t>
  </si>
  <si>
    <t>Рубаненко К.С.</t>
  </si>
  <si>
    <t>Шаріпова М.С.</t>
  </si>
  <si>
    <t>Савелюк П.П.</t>
  </si>
  <si>
    <t>Козоріз Д.С.</t>
  </si>
  <si>
    <t>Брюшенко А.В</t>
  </si>
  <si>
    <t>Василівський В.О.</t>
  </si>
  <si>
    <t>Зайчук Д.І.</t>
  </si>
  <si>
    <t>Коваленко Р.С.</t>
  </si>
  <si>
    <t>Комайгородський А.А.</t>
  </si>
  <si>
    <t>Кравченко С.В.</t>
  </si>
  <si>
    <t>Кругла А.С.</t>
  </si>
  <si>
    <t>Курочка О.О.</t>
  </si>
  <si>
    <t>Кучер А.С.</t>
  </si>
  <si>
    <t>Маркарян С.В.</t>
  </si>
  <si>
    <t>Очеретній О.К.</t>
  </si>
  <si>
    <t>Пасічник О.В.</t>
  </si>
  <si>
    <t>Перевознюк О.О.</t>
  </si>
  <si>
    <t>Грицай Каріна Сергіївна</t>
  </si>
  <si>
    <t>Чаплюк Дарія Віталіївна</t>
  </si>
  <si>
    <t>Волошин Олександр Вікторович</t>
  </si>
  <si>
    <t>Кулибаба Яна Василівна</t>
  </si>
  <si>
    <t>Іванюк Микола Іванович</t>
  </si>
  <si>
    <t>Косецька Дар'я Олександрівна</t>
  </si>
  <si>
    <t>Мельник Володимир Ігорович</t>
  </si>
  <si>
    <t>Міфтахов Денис Рашітович</t>
  </si>
  <si>
    <t>Параскун Іван Олексійович</t>
  </si>
  <si>
    <t>Смаглій Дар'я Валентинівна</t>
  </si>
  <si>
    <t>Куролап Дмитро Ігорович</t>
  </si>
  <si>
    <t>Левицький Станіслав Серійович</t>
  </si>
  <si>
    <t>Назаренко Валерій Сергійович</t>
  </si>
  <si>
    <t>12 м-ф</t>
  </si>
  <si>
    <t>Поліщук Каріна Сергіївна</t>
  </si>
  <si>
    <t>Сторожук Діана Сергіївна</t>
  </si>
  <si>
    <t>Томак Олена Дмитрівна</t>
  </si>
  <si>
    <t>Задояна Оксана Василівна</t>
  </si>
  <si>
    <t>Вольська Анастасія Олександрівна</t>
  </si>
  <si>
    <t>Зелена Ірина Павлівна</t>
  </si>
  <si>
    <t>Оконський Ігор Михайлович</t>
  </si>
  <si>
    <t>Петрусь Дмитро Юрійович</t>
  </si>
  <si>
    <t>Прокопчук Олексій Олександрович</t>
  </si>
  <si>
    <t>Гаврилишин володимир Володимирович</t>
  </si>
  <si>
    <t>Галиченко Денис Сергійович</t>
  </si>
  <si>
    <t>Драчук Олександр Вікторович</t>
  </si>
  <si>
    <t>Качур Інна Геннадіївна</t>
  </si>
  <si>
    <t>Когтєва Інна Василівна</t>
  </si>
  <si>
    <t>Мороз Ростислав Анатолійович</t>
  </si>
  <si>
    <t>Насальський Владислав Миколайович</t>
  </si>
  <si>
    <t>Остроушко максим Костянтинович</t>
  </si>
  <si>
    <t>Сірий Віктор Вікторович</t>
  </si>
  <si>
    <t>Смілянець Руслан Вікторович</t>
  </si>
  <si>
    <t>21-е</t>
  </si>
  <si>
    <t>Караульна Крістіна Юріївна</t>
  </si>
  <si>
    <t>Степанюк Олександра Олегівна</t>
  </si>
  <si>
    <t>Ткачук Яна Валентинівна</t>
  </si>
  <si>
    <t>Репіченко Анастасія Юріївна</t>
  </si>
  <si>
    <t>Маринчук Вікторія Павлівна</t>
  </si>
  <si>
    <t>Кабацюра Олексанра Олексіївна</t>
  </si>
  <si>
    <t>Могилко Андрій Вікторович</t>
  </si>
  <si>
    <t>Панченко Катерина Сергіївна</t>
  </si>
  <si>
    <t>Бутенко Олександр Михайлович</t>
  </si>
  <si>
    <t>11 м-е</t>
  </si>
  <si>
    <t>Декарчук Валентин Валентинович</t>
  </si>
  <si>
    <t>Гейко Тимофій Юрійович</t>
  </si>
  <si>
    <t>Партолюк Єлизавета Юріївна</t>
  </si>
  <si>
    <t>Герасименко Олександр Олександрович</t>
  </si>
  <si>
    <t>Іващук Костянтин Олегович</t>
  </si>
  <si>
    <t>Ньянзі Крістіна Мартіновна</t>
  </si>
  <si>
    <t>Олійник Максим Русланович</t>
  </si>
  <si>
    <t>Очеретня Анастасія Костянтинівна</t>
  </si>
  <si>
    <t>Феденко Давид Андрійович</t>
  </si>
  <si>
    <t>21 к-е</t>
  </si>
  <si>
    <t>Сухомлінова Інна Олександрівна</t>
  </si>
  <si>
    <t>Соловей Оксана Віталіївна</t>
  </si>
  <si>
    <t>Петренко Олександр Сергійович</t>
  </si>
  <si>
    <t>Полтавець Лілія Станіславівна</t>
  </si>
  <si>
    <t>Матюшкіна Анастасія  Сергіївна</t>
  </si>
  <si>
    <t>Чепка Любов Сергіївна</t>
  </si>
  <si>
    <t>Похитайло Володимир Сергійович</t>
  </si>
  <si>
    <t>Діденко Максим Сергійович</t>
  </si>
  <si>
    <t>21к-пт</t>
  </si>
  <si>
    <t>Бондаренко Назарій Анатолійович</t>
  </si>
  <si>
    <t>Дейнега Олександр Григорович</t>
  </si>
  <si>
    <t>Друзь Катерина Сергіївна</t>
  </si>
  <si>
    <t>Казарян Роберт Олексійович</t>
  </si>
  <si>
    <t>Мазуренко Анна Володимирівна</t>
  </si>
  <si>
    <t>Мельник Милана Олександрівна</t>
  </si>
  <si>
    <t>Пилипенко Ярослав Григорович</t>
  </si>
  <si>
    <t>Пісняк Катерина Миколаївна</t>
  </si>
  <si>
    <t>Побережська Олена Дмитрівна</t>
  </si>
  <si>
    <t>Побережський Віталій Анатолійович</t>
  </si>
  <si>
    <t>Попович Владислав Юрійович</t>
  </si>
  <si>
    <t>Семко Олександр Григорович</t>
  </si>
  <si>
    <t>Тропіський Руслан Олегович</t>
  </si>
  <si>
    <t>21 к-ф</t>
  </si>
  <si>
    <t>Поліщук Ольга</t>
  </si>
  <si>
    <t>Каташинський Валерій</t>
  </si>
  <si>
    <t>Калюжна Ліліана</t>
  </si>
  <si>
    <t>Юрпольська Луїза</t>
  </si>
  <si>
    <t>Півненко Вікторія</t>
  </si>
  <si>
    <t>Мельниченко Антон</t>
  </si>
  <si>
    <t>Пилипенко Яна</t>
  </si>
  <si>
    <t>Тімановська Аліна</t>
  </si>
  <si>
    <t>Мельник Наталія</t>
  </si>
  <si>
    <t xml:space="preserve">21 к-ф </t>
  </si>
  <si>
    <t>Новохацький Ярослав</t>
  </si>
  <si>
    <t>Гончар Ілона</t>
  </si>
  <si>
    <t>Капріор Вадим</t>
  </si>
  <si>
    <t>Порожняк Віталій</t>
  </si>
  <si>
    <t>Вторніков Олег</t>
  </si>
  <si>
    <t>Яворська (Шевченко) Надія</t>
  </si>
  <si>
    <t>Мартус Денис</t>
  </si>
  <si>
    <t>Ясінський Олег</t>
  </si>
  <si>
    <t>Ткачук Олександр</t>
  </si>
  <si>
    <t>Аврамич Тетяна</t>
  </si>
  <si>
    <t>Калюжна Ілона</t>
  </si>
  <si>
    <t>Карпінська Яніна</t>
  </si>
  <si>
    <t>Мельник Юлія</t>
  </si>
  <si>
    <t>Ткач Сергій</t>
  </si>
  <si>
    <t>Куценко Максим</t>
  </si>
  <si>
    <t>Нагорний Василь</t>
  </si>
  <si>
    <t>Підгірна (Мудрак) Альона</t>
  </si>
  <si>
    <t>Собчук Любов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</si>
  <si>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2018 рік</t>
  </si>
  <si>
    <t>21-ма</t>
  </si>
  <si>
    <t>Василенко Ілля Сергійович</t>
  </si>
  <si>
    <t>Веремйова Таїсія Юріївна</t>
  </si>
  <si>
    <t>Дубіна Олександр Юрійович</t>
  </si>
  <si>
    <t>Лактіонов Дмитро Ігорович</t>
  </si>
  <si>
    <t>Люлько Андрій Віталійович</t>
  </si>
  <si>
    <t>Маєвська Марина Тарасівна</t>
  </si>
  <si>
    <t>Пацьора Владислав Олександрович</t>
  </si>
  <si>
    <t xml:space="preserve">Рудь Катерина Миколаївна </t>
  </si>
  <si>
    <t>Чорна Ірина Іванівна</t>
  </si>
  <si>
    <t>Скорич Дмитро Леонідович</t>
  </si>
  <si>
    <t>21-пт</t>
  </si>
  <si>
    <t>Руденко Лілія Олександрівна</t>
  </si>
  <si>
    <t>Поштарюк Ірина Степанівна</t>
  </si>
  <si>
    <t>Зайчук Євгеній Олексійович</t>
  </si>
  <si>
    <t>Горбенко Юрій Михайлович</t>
  </si>
  <si>
    <t>Сакович Крістіна Валеріївна</t>
  </si>
  <si>
    <t>Допіра Нікіта Дмитрович</t>
  </si>
  <si>
    <t>Шаповал Ольга Володимірівна</t>
  </si>
  <si>
    <t>Кондратюк Карина Альфредівна</t>
  </si>
  <si>
    <t>Букатинський Назарій Петрович</t>
  </si>
  <si>
    <t>Козій Артур Олександрович</t>
  </si>
  <si>
    <t>Кочетенко Едуард В'ячеславович</t>
  </si>
  <si>
    <t>Сікорський Богдан Володиморович</t>
  </si>
  <si>
    <t>Майданик Богдан Васильович</t>
  </si>
  <si>
    <t>Шабаш Юрій Михайлович</t>
  </si>
  <si>
    <t>Комарічев Ілля Ігорович</t>
  </si>
  <si>
    <t>Шалацька Анастасія Михайлівна</t>
  </si>
  <si>
    <t>Бойчук Максим Миколайович</t>
  </si>
  <si>
    <t>Турчак Антон Олександрович</t>
  </si>
  <si>
    <t>Вайс Валентин Сергійович</t>
  </si>
  <si>
    <t>Бакаєв Максим Сергійович</t>
  </si>
  <si>
    <t>Гончар Богдан Валентинович</t>
  </si>
  <si>
    <t>Рубцов Владислав Олегович</t>
  </si>
  <si>
    <t>Жуков Дмитро Андрійович</t>
  </si>
  <si>
    <t>Заблоцька Анастасія Романівна</t>
  </si>
  <si>
    <t>Приймак Сергій Сергійович</t>
  </si>
  <si>
    <t>Шийко Михайло Вадимович</t>
  </si>
  <si>
    <t>11 к-ма</t>
  </si>
  <si>
    <t>Жученко О.М.</t>
  </si>
  <si>
    <t>Захарія Є.Г.</t>
  </si>
  <si>
    <t>Колонтай О.В.</t>
  </si>
  <si>
    <t>Олійник С.В.</t>
  </si>
  <si>
    <t>Павліченко А.В.</t>
  </si>
  <si>
    <t>Полянський Я.Ю.</t>
  </si>
  <si>
    <t>Пономаренко Д.І.</t>
  </si>
  <si>
    <t>Скрипник В.О.</t>
  </si>
  <si>
    <t>Славинська В.О.</t>
  </si>
  <si>
    <t>31-ма</t>
  </si>
  <si>
    <t>Балка Т.В.</t>
  </si>
  <si>
    <t>Білецький Д.В.</t>
  </si>
  <si>
    <t>Волощук Т.Г.</t>
  </si>
  <si>
    <t>Гаєнко В.І.</t>
  </si>
  <si>
    <t>Гошта О.С.</t>
  </si>
  <si>
    <t>Грушко А.О.</t>
  </si>
  <si>
    <t>Дрипапа Ю.С.</t>
  </si>
  <si>
    <t>Дяченко Р.В.</t>
  </si>
  <si>
    <t>Калагуряну С.М.</t>
  </si>
  <si>
    <t>Леоненко С.С.</t>
  </si>
  <si>
    <t>Мартинюк Я.О.</t>
  </si>
  <si>
    <t>Мелешко Є.В.</t>
  </si>
  <si>
    <t>Москалюк А.С.</t>
  </si>
  <si>
    <t>Подолинний Д.С.</t>
  </si>
  <si>
    <t>Покоюк А.О.</t>
  </si>
  <si>
    <t>Поліщук Л.С.</t>
  </si>
  <si>
    <t>Розводовський М.В.</t>
  </si>
  <si>
    <t>Рябокучма А.С.</t>
  </si>
  <si>
    <t>Савчук А.В.</t>
  </si>
  <si>
    <t>Симоненко Я.І.</t>
  </si>
  <si>
    <t>Стасюк Л.О.</t>
  </si>
  <si>
    <t>Сушкета М.В.</t>
  </si>
  <si>
    <t>Щецяк О.Л.</t>
  </si>
  <si>
    <t>Блажко Катерина Олександрівна</t>
  </si>
  <si>
    <t>Вовк Дмитро Анатолійович</t>
  </si>
  <si>
    <t>Горенко Ольга Віталіївна</t>
  </si>
  <si>
    <t>Данюк Артем Михайлович</t>
  </si>
  <si>
    <t>Калюжний Денис Тарасович</t>
  </si>
  <si>
    <t>Кінаш Тетяна Олександрівна</t>
  </si>
  <si>
    <t>Ключник Наталія Миколаївна</t>
  </si>
  <si>
    <t>Коваленко Крастіна Миколаївна</t>
  </si>
  <si>
    <t>Козловська Ірина Ігорівна</t>
  </si>
  <si>
    <t>Луценко Наталія Василівна</t>
  </si>
  <si>
    <t>Пісна Тетяна Василівна</t>
  </si>
  <si>
    <t>Різник Євгеній Юрійович</t>
  </si>
  <si>
    <t>Соловйов Олексій Сергійович</t>
  </si>
  <si>
    <t>Тесля Антон Вікторович</t>
  </si>
  <si>
    <t>Філілєєва Анна Сергіївна</t>
  </si>
  <si>
    <t xml:space="preserve">Резнік Анастасія Андріївна </t>
  </si>
  <si>
    <t xml:space="preserve">Савчук Інна Ігорівна </t>
  </si>
  <si>
    <t xml:space="preserve">Шмакова Вікторія Валентинівна </t>
  </si>
  <si>
    <t xml:space="preserve">Швець Наталія Юріївна </t>
  </si>
  <si>
    <t xml:space="preserve">Кононенко Світлана Олександрівна </t>
  </si>
  <si>
    <t xml:space="preserve">Завтур Анастасія Юріївна </t>
  </si>
  <si>
    <t xml:space="preserve">Котрікова Яна Олександрівна </t>
  </si>
  <si>
    <t xml:space="preserve">Крохмаль Віктор Олександрович  </t>
  </si>
  <si>
    <t xml:space="preserve">Марчук Катерина Олександрівна </t>
  </si>
  <si>
    <t xml:space="preserve">Мігунова Аліна Олександрівна </t>
  </si>
  <si>
    <t xml:space="preserve">Чапловуцька Ірина Володимирівна </t>
  </si>
  <si>
    <t xml:space="preserve">Яцюк Вікторія Олександрівна </t>
  </si>
  <si>
    <t xml:space="preserve">Третьяченко Анастасія Юріївна </t>
  </si>
  <si>
    <t xml:space="preserve">Чорновалюк Анастасія Сергіївна </t>
  </si>
  <si>
    <t xml:space="preserve">Томак Руслан Олександрович </t>
  </si>
  <si>
    <t>Шерданов Шахрух Бабамурадович</t>
  </si>
  <si>
    <t>Бленда Яна Юріївна</t>
  </si>
  <si>
    <t xml:space="preserve">Бондар Діана Ігорівна </t>
  </si>
  <si>
    <t xml:space="preserve">Глухман Інна Дмирівна </t>
  </si>
  <si>
    <t xml:space="preserve">Горошенко Дмитро Анатолійович </t>
  </si>
  <si>
    <t xml:space="preserve">Козаченко Владислав Валерійович </t>
  </si>
  <si>
    <t xml:space="preserve">Кулібаба Максим Богданович </t>
  </si>
  <si>
    <t xml:space="preserve">Кульчицька Наталія Сергіївна </t>
  </si>
  <si>
    <t xml:space="preserve">Тращенко Рустам Іванович </t>
  </si>
  <si>
    <t xml:space="preserve">Чередник Наталія Миколаївна </t>
  </si>
  <si>
    <t>41-е</t>
  </si>
  <si>
    <t>Тріфонова Тетяна</t>
  </si>
  <si>
    <t>БоєвецьМикола</t>
  </si>
  <si>
    <t>Глушенко Максим</t>
  </si>
  <si>
    <t>Гоєнко Анна</t>
  </si>
  <si>
    <t>Деренівська Юлія</t>
  </si>
  <si>
    <t>Клименко Олександр</t>
  </si>
  <si>
    <t>Лепіхов Денис</t>
  </si>
  <si>
    <t>Мельник Михайло</t>
  </si>
  <si>
    <t>Неганова Анастасія</t>
  </si>
  <si>
    <t>Новосельцев Іван</t>
  </si>
  <si>
    <t>Пасічник Ярослав</t>
  </si>
  <si>
    <t>Резнік Валерій</t>
  </si>
  <si>
    <t>Резнік Володимир</t>
  </si>
  <si>
    <t>Савеленко Станіслав</t>
  </si>
  <si>
    <t>Степанова Олена</t>
  </si>
  <si>
    <t>Кобзар О.П.</t>
  </si>
  <si>
    <t>Кузьмінська К.М.</t>
  </si>
  <si>
    <t>Красноголовець В.О.</t>
  </si>
  <si>
    <t>Матковський М.Д.</t>
  </si>
  <si>
    <t>Драч Є.В.</t>
  </si>
  <si>
    <t>Задояний М.М.</t>
  </si>
  <si>
    <t>Злидар.А.Е.</t>
  </si>
  <si>
    <t>Олійник В.Д.</t>
  </si>
  <si>
    <t>Рябошапко М.Д</t>
  </si>
  <si>
    <t>Солом’яний І.І.</t>
  </si>
  <si>
    <t>Холопов М.М.</t>
  </si>
  <si>
    <t>11к-ма</t>
  </si>
  <si>
    <t>Гафаров Юрій Артурович</t>
  </si>
  <si>
    <t>Зелінська Наталія Олександрівна</t>
  </si>
  <si>
    <t>Лановенко Денис Валерійович</t>
  </si>
  <si>
    <t>Лебідь Іван Юрійович</t>
  </si>
  <si>
    <t>Нижник Віталій Іванович</t>
  </si>
  <si>
    <t>Соломаха Любов Олександрівна</t>
  </si>
  <si>
    <t>Ткач Валентин Вячеславоич</t>
  </si>
  <si>
    <t>Цигольник Владислав Сергійович</t>
  </si>
  <si>
    <t>Шелепко Юлія Сергіївна</t>
  </si>
  <si>
    <t>41-ма</t>
  </si>
  <si>
    <t>Гончарук Віталій Русланович</t>
  </si>
  <si>
    <t>Євгенюк Наталія Борисівна</t>
  </si>
  <si>
    <t>Рудюк Максим Олександрович</t>
  </si>
  <si>
    <t>Семенда Дмитро Михайлович</t>
  </si>
  <si>
    <t>Скарженюк Дмитро Михайлович</t>
  </si>
  <si>
    <t>Чорна Анастасія Романівна</t>
  </si>
  <si>
    <t>Яворська Олена Миколаївна</t>
  </si>
  <si>
    <t>Ядловська Руслана Миколаївна</t>
  </si>
  <si>
    <t>Сосницький Кирило Олександрович</t>
  </si>
  <si>
    <t>Циріль Василь Васильович</t>
  </si>
  <si>
    <t>Сагало Андрій Вікторович</t>
  </si>
  <si>
    <t>Каскевич І.О.</t>
  </si>
  <si>
    <t>Баліцька А.О.</t>
  </si>
  <si>
    <t>Пташник Е.О.</t>
  </si>
  <si>
    <t>Цанько Н.О.</t>
  </si>
  <si>
    <t>Колюча Д.В.</t>
  </si>
  <si>
    <t>Мартиненко М.С.</t>
  </si>
  <si>
    <t>Гриценко А.С.</t>
  </si>
  <si>
    <t>Видай І.І.</t>
  </si>
  <si>
    <t>Гедз Є.М.</t>
  </si>
  <si>
    <t>Глєбов О.О.</t>
  </si>
  <si>
    <t>Годована І.В.</t>
  </si>
  <si>
    <t>Горова Ю.В.</t>
  </si>
  <si>
    <t>Діхтяр В.А.</t>
  </si>
  <si>
    <t>Дудник Л.С.</t>
  </si>
  <si>
    <t>Звірянська С.В.</t>
  </si>
  <si>
    <t>Кибал О.В.</t>
  </si>
  <si>
    <t>Міщенко І.О.</t>
  </si>
  <si>
    <t>Семенюк А.Ю.</t>
  </si>
  <si>
    <t>12м-пт</t>
  </si>
  <si>
    <t xml:space="preserve">Кононенко Людмила Леонідівна </t>
  </si>
  <si>
    <t xml:space="preserve">Паламарчук Артем Віталійович </t>
  </si>
  <si>
    <t>Степаненко Ганна Олегівна</t>
  </si>
  <si>
    <t>Бондар Василь Андрійович</t>
  </si>
  <si>
    <t>Щерба Андрій Олександрович</t>
  </si>
  <si>
    <t xml:space="preserve">Яремчук Сергій Русланович </t>
  </si>
  <si>
    <t>Гринь Ярослав Павлович</t>
  </si>
  <si>
    <t xml:space="preserve">Ліподат Владислав Віталійович </t>
  </si>
  <si>
    <t>Орел Віктор Русланович</t>
  </si>
  <si>
    <t>Павлишин Дмитро Дмитрович</t>
  </si>
  <si>
    <t xml:space="preserve">Павлуша Елла Володмирівна </t>
  </si>
  <si>
    <t>Пилявська Вероніка Олександрівна</t>
  </si>
  <si>
    <t xml:space="preserve">Плахотнюк Антон Миколяйович </t>
  </si>
  <si>
    <t xml:space="preserve">Руденький Олександр Олександрович </t>
  </si>
  <si>
    <t xml:space="preserve">Чорна Дарія Василівна </t>
  </si>
  <si>
    <t>Шарахова Тетяна Олександрівна</t>
  </si>
  <si>
    <t>11м-пт</t>
  </si>
  <si>
    <t>Легкодух Марія Сергіївна</t>
  </si>
  <si>
    <t>Охріменко Лілія Сергіївна</t>
  </si>
  <si>
    <t xml:space="preserve">Безверхня Тетяна Богданівна </t>
  </si>
  <si>
    <t xml:space="preserve">Чемерись Микола Миколайович </t>
  </si>
  <si>
    <t xml:space="preserve">Коробка Ігор Іванович </t>
  </si>
  <si>
    <t xml:space="preserve">Біцан Іван Олегович </t>
  </si>
  <si>
    <t xml:space="preserve">Богуцький Олександр Ігорович </t>
  </si>
  <si>
    <t xml:space="preserve">Бондаренко Євгенія Сергіївна </t>
  </si>
  <si>
    <t xml:space="preserve">Гніденко Руслана Олександрівна </t>
  </si>
  <si>
    <t xml:space="preserve">Гончарук Альона Анатоліївна </t>
  </si>
  <si>
    <t>Данченко Велерій Євгенович</t>
  </si>
  <si>
    <t>Костіна Вікторія Миколаївна</t>
  </si>
  <si>
    <t xml:space="preserve">Мисан Діана Вікторівна </t>
  </si>
  <si>
    <t xml:space="preserve">Насальський Вадим Романович </t>
  </si>
  <si>
    <t xml:space="preserve">Раковська Настасія Василівна </t>
  </si>
  <si>
    <t xml:space="preserve">Симоненко Іван Іванович </t>
  </si>
  <si>
    <t>Халіпчук Євген Володимирович</t>
  </si>
  <si>
    <t>Чорний Максим Йосипович</t>
  </si>
  <si>
    <t>31-е</t>
  </si>
  <si>
    <t>Батій О.О.</t>
  </si>
  <si>
    <t>Гоменюк С.С.</t>
  </si>
  <si>
    <t>Дерманський І.С.</t>
  </si>
  <si>
    <t>Жос А.С.</t>
  </si>
  <si>
    <t>Земляний Р.О.</t>
  </si>
  <si>
    <t>Кимлик А.І.</t>
  </si>
  <si>
    <t>Коробко В.В.</t>
  </si>
  <si>
    <t>Лукашенко С.М.</t>
  </si>
  <si>
    <t>Мазур Д.С.</t>
  </si>
  <si>
    <t>Медведюк Ю.Б.</t>
  </si>
  <si>
    <t>Мінченко Є.М.</t>
  </si>
  <si>
    <t>Наливана О.Г.</t>
  </si>
  <si>
    <t>Опанасенко Д.О.</t>
  </si>
  <si>
    <t>Ренгач Д.С.</t>
  </si>
  <si>
    <t>Ситник С.Є.</t>
  </si>
  <si>
    <t>Шевченко М.В.</t>
  </si>
  <si>
    <t>Шкабара В.І.</t>
  </si>
  <si>
    <t>11 к-е</t>
  </si>
  <si>
    <t>Ворущак А.О.</t>
  </si>
  <si>
    <t>Головатенко О.О.</t>
  </si>
  <si>
    <t>Ковтонюк І.В.</t>
  </si>
  <si>
    <t>Ткачик О.Ю.</t>
  </si>
  <si>
    <t>Удачна Є.Р.</t>
  </si>
  <si>
    <t>Черниш О.І.</t>
  </si>
  <si>
    <t>Шевченко Д.Р.</t>
  </si>
  <si>
    <t>Ящук І.О.</t>
  </si>
  <si>
    <t>Білокур А.</t>
  </si>
  <si>
    <t>Шадрін В.</t>
  </si>
  <si>
    <t>Мазур Б.</t>
  </si>
  <si>
    <t>Волков М.</t>
  </si>
  <si>
    <t>Мовляв Д.</t>
  </si>
  <si>
    <t>Шпак Р.</t>
  </si>
  <si>
    <t>Семенюк С.</t>
  </si>
  <si>
    <t>Ратушняк О.</t>
  </si>
  <si>
    <t>Нечинська В.</t>
  </si>
  <si>
    <t>21-ф</t>
  </si>
  <si>
    <t>Стасюк Наталія Романівна</t>
  </si>
  <si>
    <t>Євич Аліна Олександрівна</t>
  </si>
  <si>
    <t>Бурдейний Олексій Юрійович</t>
  </si>
  <si>
    <t>Волошина Валерія Володимирівна</t>
  </si>
  <si>
    <t>Нагорна Альона Русланівна</t>
  </si>
  <si>
    <t>Петренко Олесь Ігорович</t>
  </si>
  <si>
    <t>Попик Катерина Іванівна</t>
  </si>
  <si>
    <t>Чібірашвілі Богдан Юрійович</t>
  </si>
  <si>
    <t>Ішдавлєтова Гузал</t>
  </si>
  <si>
    <t>Кадиров Орал</t>
  </si>
  <si>
    <t xml:space="preserve">Раджепов Чари </t>
  </si>
  <si>
    <t>Ходжабаєв Шоввоз</t>
  </si>
  <si>
    <t>Чападзе Гія</t>
  </si>
  <si>
    <t>Юсупбаєв Байрам</t>
  </si>
  <si>
    <t>Нана Пітер</t>
  </si>
  <si>
    <t xml:space="preserve">           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</si>
  <si>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2018 рік</t>
  </si>
  <si>
    <t xml:space="preserve">                   Куратор 11-о групи _____________ Аніщенко Г.Ю.</t>
  </si>
  <si>
    <t>11-ф</t>
  </si>
  <si>
    <t xml:space="preserve">             Куратор  11-ф групи ________________ Рибчак О. С.</t>
  </si>
  <si>
    <t>Куратор 11- пт групи  ___________________ Чернега І.І.</t>
  </si>
  <si>
    <t>11-е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</si>
  <si>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2018  рік</t>
    </r>
  </si>
  <si>
    <t>Куратор 11-е групи ____________ Нестерчук Я.А.</t>
  </si>
  <si>
    <t xml:space="preserve">              Куратор 11 -кн групи ____________ Давлетханова О.Х.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</si>
  <si>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11 -кн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</si>
  <si>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2018 рік</t>
  </si>
  <si>
    <t xml:space="preserve">                                  Куратор 11-ма  групи ____________ Соковніна Д.М.</t>
  </si>
  <si>
    <t xml:space="preserve">                                  Куратор 21-о групи ____________  Крочак О.І.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</si>
  <si>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2018 рік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</si>
  <si>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</si>
  <si>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 xml:space="preserve">                        Куратор 21-ф групи __________________  Гвоздєй Н.І.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</si>
  <si>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2018 рік</t>
    </r>
  </si>
  <si>
    <t>Мерзескул Анастасія Станіславівна</t>
  </si>
  <si>
    <t>Бондар Андрій Андрійович</t>
  </si>
  <si>
    <t>Сьомко Наталія В`ячеславівна</t>
  </si>
  <si>
    <t>Куратор 21-пт групи _________________ Семенда О.В.</t>
  </si>
  <si>
    <t xml:space="preserve">       (підпис)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</si>
  <si>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2018 рік</t>
  </si>
  <si>
    <t xml:space="preserve">                      Куратор 21-е групи ________________ Костюк В.С.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</si>
  <si>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</si>
  <si>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</si>
  <si>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 xml:space="preserve">                               Куратор 21-ма групи ____________ Лементовська В.А.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</si>
  <si>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2018 рік</t>
  </si>
  <si>
    <t xml:space="preserve">                               Куратор 31-о групи ____________ Ратушна О.П.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</si>
  <si>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</si>
  <si>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2018 рік</t>
  </si>
  <si>
    <t xml:space="preserve"> Куратор 31-Ф групи ______________ Транченко О.М. </t>
  </si>
  <si>
    <t>31-ф</t>
  </si>
  <si>
    <t>31-пт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</si>
  <si>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2018 р.</t>
  </si>
  <si>
    <t xml:space="preserve">                  Куратор 31-пт  групи ____________ Коротєєв М.А.</t>
  </si>
  <si>
    <r>
      <t xml:space="preserve">Куратор </t>
    </r>
    <r>
      <rPr>
        <sz val="12"/>
        <color indexed="8"/>
        <rFont val="Times New Roman"/>
        <family val="1"/>
        <charset val="204"/>
      </rPr>
      <t>31-е група   _________________ Ревуцька А.О.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</si>
  <si>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2018 рік</t>
    </r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</si>
  <si>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2018 рік</t>
  </si>
  <si>
    <t>Куратор 31-ма  групи ____________  Семенда О.В.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</si>
  <si>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11-ко групи, факультету економіки і підприємництва за 2018 рік.</t>
  </si>
  <si>
    <t>Куратор 11-ко групи __________________ Ратушна О.П.</t>
  </si>
  <si>
    <t xml:space="preserve">        (підпис)</t>
  </si>
  <si>
    <t xml:space="preserve">Куратор 11к-ф групи _______________ Власюк С.А.                            </t>
  </si>
  <si>
    <r>
      <t xml:space="preserve">    </t>
    </r>
    <r>
      <rPr>
        <sz val="12"/>
        <rFont val="Times New Roman"/>
        <family val="1"/>
        <charset val="204"/>
      </rPr>
      <t xml:space="preserve">    (підпис)</t>
    </r>
  </si>
  <si>
    <t xml:space="preserve"> 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</si>
  <si>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076 "Підприємництво, торгівля та біржова діяльність",11 к-пт  групи, факультету економіки  і підприємництва за 2018 рік</t>
    </r>
  </si>
  <si>
    <t>Якубовська Д.В.</t>
  </si>
  <si>
    <t>Шевченко Д.П.</t>
  </si>
  <si>
    <t>Бурлаченко С.І.</t>
  </si>
  <si>
    <t>Гончарук О.Г.</t>
  </si>
  <si>
    <t>Лупан В.І.</t>
  </si>
  <si>
    <t>Марченко А.А.</t>
  </si>
  <si>
    <t>Поштарук Н.С.</t>
  </si>
  <si>
    <t>Решетник М.С.</t>
  </si>
  <si>
    <t>Сливко І.О.</t>
  </si>
  <si>
    <t>Федосова Т.В.</t>
  </si>
  <si>
    <r>
      <t xml:space="preserve">Куратор </t>
    </r>
    <r>
      <rPr>
        <sz val="12"/>
        <color indexed="8"/>
        <rFont val="Times New Roman"/>
        <family val="1"/>
        <charset val="204"/>
      </rPr>
      <t>групи 11 к-пт________________Соколюк С.Ю.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</si>
  <si>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1 курсу, спеціальності 051"Економіка", 11 к-е групи, факультету економіки і підприємництва за 2018 рік</t>
    </r>
  </si>
  <si>
    <r>
      <t xml:space="preserve">Куратор </t>
    </r>
    <r>
      <rPr>
        <sz val="12"/>
        <color indexed="8"/>
        <rFont val="Times New Roman"/>
        <family val="1"/>
        <charset val="204"/>
      </rPr>
      <t xml:space="preserve">11 к-е групи _____________Ревуцька А.О. </t>
    </r>
  </si>
  <si>
    <t>Куратор 11 к-кн групи _______________ Концеба С.М.</t>
  </si>
  <si>
    <t xml:space="preserve">         (підпис)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</si>
  <si>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</si>
  <si>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2018 рік</t>
  </si>
  <si>
    <t>Куратор 11 к-ма  групи ____________ Семенда  О.В.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</si>
  <si>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2018 рік</t>
    </r>
  </si>
  <si>
    <t>Куратор 41-о групи ____________ Матрос О.М.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</si>
  <si>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укономіки і підприємництва за 2018 рік</t>
  </si>
  <si>
    <t>41-ф</t>
  </si>
  <si>
    <t>Куратор 41-ф групи ____________ Бондаренко Н.В.</t>
  </si>
  <si>
    <t xml:space="preserve">                Куратор 41-е групи ____________ Непочатенко О.А.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</si>
  <si>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2018 рік</t>
  </si>
  <si>
    <t>41-еп</t>
  </si>
  <si>
    <t>Куратор 41-еп групи ____________ Тупчій О.С.</t>
  </si>
  <si>
    <t xml:space="preserve">                                 Куратор 41-ма  групи ____________ Мазур Ю.П.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</si>
  <si>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</si>
  <si>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2018 рік</t>
  </si>
  <si>
    <t>Куратор 21 к-о групи ____________ Крочак О.І.</t>
  </si>
  <si>
    <t xml:space="preserve">                         Куратор 11 к-ф групи ____________ Бондаренко Н.В.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</si>
  <si>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2018 рік</t>
  </si>
  <si>
    <t xml:space="preserve">                                         Куратор 21 к-пт групи ____________ Пархоменко Л.А.</t>
  </si>
  <si>
    <t xml:space="preserve">                      Куратор 21 к-е групи ____________ Смолій Л.В.</t>
  </si>
  <si>
    <t xml:space="preserve">                  Куратор 21 к-ма  групи ____________ Мазур Ю.П.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</si>
  <si>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2018 рік</t>
  </si>
  <si>
    <t xml:space="preserve">                              Куратор 11 м-о групи ____________ Поліщук О.М.</t>
  </si>
  <si>
    <t xml:space="preserve">    Куратор 12 м-о групи ____________ Оляднічук Н.В.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</si>
  <si>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</si>
  <si>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12 м-о групи, факультету економіки і підприємництва за 2018 рік</t>
  </si>
  <si>
    <t>12 м-о</t>
  </si>
  <si>
    <t>Куратор 11 м-ма рупи ______________ Макушок О.В.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</si>
  <si>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</si>
  <si>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</si>
  <si>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 к-ма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</si>
  <si>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2018 рік</t>
  </si>
  <si>
    <t xml:space="preserve">                                  Куратор  11 м-ф групи _____________ Барабаш Л.В.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</si>
  <si>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 12 м-ф групи, факультету економіки і підприємництва за 2018 рік</t>
  </si>
  <si>
    <t xml:space="preserve">                                   Куратор 12 м-ф групи ______________ Мельник К.М.</t>
  </si>
  <si>
    <t xml:space="preserve">                                  Куратор 11 м-е групи ____________ Смолій Л.В.</t>
  </si>
  <si>
    <t xml:space="preserve">                     Куратор 11 м-пт групи ____________ Жарун О.В.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</si>
  <si>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12 м-пт групи, факультету економіки і підприємництва за 2018 рік</t>
  </si>
  <si>
    <t xml:space="preserve">                                               Куратор 12 м-пт групи ____________ Жарун О.В.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</si>
  <si>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</si>
  <si>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2018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</si>
  <si>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"Підприємство, торгівля та біржова діяльність", 21 к-пт групи, факультету економіка і підприємство за 2018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</si>
  <si>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6.030505 "Управління персоналом та економіка праці", 41-еп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</si>
  <si>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 масової діяльності студентів 1 курсу, спеціальності 072 "Фінанси банківька справа , та страхування", 11 к-ф групи, факультету економіки і підприємництва за 2018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</si>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</sst>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raditional Arabic"/>
      <family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1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left" vertical="center" wrapText="1"/>
    </xf>
    <xf numFmtId="0" fontId="26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/>
    <xf numFmtId="0" fontId="2" fillId="0" borderId="0" xfId="1" applyBorder="1"/>
    <xf numFmtId="1" fontId="10" fillId="0" borderId="2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0" fillId="0" borderId="0" xfId="0" applyFont="1"/>
    <xf numFmtId="0" fontId="10" fillId="0" borderId="0" xfId="0" applyFont="1" applyBorder="1"/>
    <xf numFmtId="0" fontId="10" fillId="0" borderId="3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28" fillId="0" borderId="0" xfId="0" applyFont="1"/>
    <xf numFmtId="0" fontId="13" fillId="0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10" fillId="0" borderId="8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Border="1"/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0" fontId="15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15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15" fillId="0" borderId="0" xfId="0" applyFont="1"/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0" fontId="11" fillId="0" borderId="2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/>
    <xf numFmtId="0" fontId="9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0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6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5" fillId="0" borderId="0" xfId="0" applyFont="1"/>
    <xf numFmtId="0" fontId="16" fillId="2" borderId="21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29" fillId="0" borderId="0" xfId="0" applyFont="1" applyBorder="1" applyAlignment="1"/>
    <xf numFmtId="0" fontId="17" fillId="0" borderId="0" xfId="0" applyFont="1" applyBorder="1" applyAlignment="1"/>
    <xf numFmtId="0" fontId="15" fillId="0" borderId="0" xfId="0" applyFont="1" applyBorder="1" applyAlignment="1"/>
    <xf numFmtId="0" fontId="13" fillId="0" borderId="0" xfId="0" applyFont="1" applyBorder="1" applyAlignment="1"/>
    <xf numFmtId="0" fontId="27" fillId="0" borderId="0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9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>
      <c r="A1" s="185" t="s">
        <v>680</v>
      </c>
      <c r="B1" s="185"/>
      <c r="C1" s="185"/>
      <c r="D1" s="185"/>
      <c r="E1" s="185"/>
      <c r="F1" s="185"/>
      <c r="G1" s="185"/>
      <c r="H1" s="185"/>
      <c r="I1" s="185"/>
    </row>
    <row r="2" spans="1:14" ht="81.75">
      <c r="A2" s="10" t="s">
        <v>41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7"/>
      <c r="L2" s="7"/>
      <c r="N2" s="7"/>
    </row>
    <row r="3" spans="1:14" ht="18.75" customHeight="1">
      <c r="A3" s="5">
        <v>1</v>
      </c>
      <c r="B3" s="4" t="s">
        <v>2</v>
      </c>
      <c r="C3" s="121" t="s">
        <v>32</v>
      </c>
      <c r="D3" s="4">
        <v>0</v>
      </c>
      <c r="E3" s="4">
        <v>30</v>
      </c>
      <c r="F3" s="4">
        <v>150</v>
      </c>
      <c r="G3" s="4">
        <v>40</v>
      </c>
      <c r="H3" s="4">
        <v>5</v>
      </c>
      <c r="I3" s="3">
        <f t="shared" ref="I3:I33" si="0">SUM(D3,E3,F3,G3,H3)</f>
        <v>225</v>
      </c>
      <c r="K3" s="7"/>
      <c r="L3" s="7"/>
      <c r="N3" s="7"/>
    </row>
    <row r="4" spans="1:14" ht="18.75" customHeight="1">
      <c r="A4" s="5">
        <v>2</v>
      </c>
      <c r="B4" s="4" t="s">
        <v>2</v>
      </c>
      <c r="C4" s="121" t="s">
        <v>31</v>
      </c>
      <c r="D4" s="4">
        <v>0</v>
      </c>
      <c r="E4" s="4">
        <v>0</v>
      </c>
      <c r="F4" s="4">
        <v>120</v>
      </c>
      <c r="G4" s="4">
        <v>0</v>
      </c>
      <c r="H4" s="4">
        <v>0</v>
      </c>
      <c r="I4" s="3">
        <f t="shared" si="0"/>
        <v>120</v>
      </c>
      <c r="J4" s="7"/>
      <c r="K4" s="7"/>
      <c r="L4" s="7"/>
      <c r="M4" s="7"/>
      <c r="N4" s="7"/>
    </row>
    <row r="5" spans="1:14" ht="18.75" customHeight="1">
      <c r="A5" s="5">
        <v>3</v>
      </c>
      <c r="B5" s="4" t="s">
        <v>2</v>
      </c>
      <c r="C5" s="121" t="s">
        <v>30</v>
      </c>
      <c r="D5" s="4">
        <v>0</v>
      </c>
      <c r="E5" s="6">
        <v>0</v>
      </c>
      <c r="F5" s="6">
        <v>105</v>
      </c>
      <c r="G5" s="6">
        <v>0</v>
      </c>
      <c r="H5" s="6">
        <v>0</v>
      </c>
      <c r="I5" s="3">
        <f t="shared" si="0"/>
        <v>105</v>
      </c>
    </row>
    <row r="6" spans="1:14" ht="18.75" customHeight="1">
      <c r="A6" s="5">
        <v>4</v>
      </c>
      <c r="B6" s="4" t="s">
        <v>2</v>
      </c>
      <c r="C6" s="121" t="s">
        <v>29</v>
      </c>
      <c r="D6" s="4">
        <v>0</v>
      </c>
      <c r="E6" s="4">
        <v>30</v>
      </c>
      <c r="F6" s="4">
        <v>0</v>
      </c>
      <c r="G6" s="4">
        <v>50</v>
      </c>
      <c r="H6" s="4">
        <v>0</v>
      </c>
      <c r="I6" s="3">
        <f t="shared" si="0"/>
        <v>80</v>
      </c>
    </row>
    <row r="7" spans="1:14" ht="18.75" customHeight="1">
      <c r="A7" s="5">
        <v>5</v>
      </c>
      <c r="B7" s="4" t="s">
        <v>2</v>
      </c>
      <c r="C7" s="121" t="s">
        <v>28</v>
      </c>
      <c r="D7" s="4">
        <v>0</v>
      </c>
      <c r="E7" s="4">
        <v>0</v>
      </c>
      <c r="F7" s="4">
        <v>0</v>
      </c>
      <c r="G7" s="4">
        <v>50</v>
      </c>
      <c r="H7" s="4">
        <v>0</v>
      </c>
      <c r="I7" s="3">
        <f t="shared" si="0"/>
        <v>50</v>
      </c>
    </row>
    <row r="8" spans="1:14" ht="18.75" customHeight="1">
      <c r="A8" s="5">
        <v>6</v>
      </c>
      <c r="B8" s="4" t="s">
        <v>2</v>
      </c>
      <c r="C8" s="121" t="s">
        <v>27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 customHeight="1">
      <c r="A9" s="5">
        <v>6</v>
      </c>
      <c r="B9" s="4" t="s">
        <v>2</v>
      </c>
      <c r="C9" s="121" t="s">
        <v>26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>
      <c r="A10" s="5">
        <v>6</v>
      </c>
      <c r="B10" s="4" t="s">
        <v>2</v>
      </c>
      <c r="C10" s="121" t="s">
        <v>25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8.75" customHeight="1">
      <c r="A11" s="5">
        <v>6</v>
      </c>
      <c r="B11" s="4" t="s">
        <v>2</v>
      </c>
      <c r="C11" s="121" t="s">
        <v>24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 customHeight="1">
      <c r="A12" s="5">
        <v>6</v>
      </c>
      <c r="B12" s="4" t="s">
        <v>2</v>
      </c>
      <c r="C12" s="121" t="s">
        <v>23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 customHeight="1">
      <c r="A13" s="5">
        <v>6</v>
      </c>
      <c r="B13" s="4" t="s">
        <v>2</v>
      </c>
      <c r="C13" s="121" t="s">
        <v>22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0</v>
      </c>
    </row>
    <row r="14" spans="1:14" ht="18.75" customHeight="1">
      <c r="A14" s="5">
        <v>6</v>
      </c>
      <c r="B14" s="4" t="s">
        <v>2</v>
      </c>
      <c r="C14" s="121" t="s">
        <v>21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0</v>
      </c>
    </row>
    <row r="15" spans="1:14" ht="18.75" customHeight="1">
      <c r="A15" s="5">
        <v>6</v>
      </c>
      <c r="B15" s="4" t="s">
        <v>2</v>
      </c>
      <c r="C15" s="121" t="s">
        <v>20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0</v>
      </c>
    </row>
    <row r="16" spans="1:14" ht="18.75" customHeight="1">
      <c r="A16" s="5">
        <v>6</v>
      </c>
      <c r="B16" s="4" t="s">
        <v>2</v>
      </c>
      <c r="C16" s="121" t="s">
        <v>19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3">
        <f t="shared" si="0"/>
        <v>0</v>
      </c>
    </row>
    <row r="17" spans="1:9" ht="18.75" customHeight="1">
      <c r="A17" s="5">
        <v>6</v>
      </c>
      <c r="B17" s="4" t="s">
        <v>2</v>
      </c>
      <c r="C17" s="121" t="s">
        <v>18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f t="shared" si="0"/>
        <v>0</v>
      </c>
    </row>
    <row r="18" spans="1:9" ht="18.75" customHeight="1">
      <c r="A18" s="5">
        <v>6</v>
      </c>
      <c r="B18" s="4" t="s">
        <v>2</v>
      </c>
      <c r="C18" s="121" t="s">
        <v>17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0</v>
      </c>
    </row>
    <row r="19" spans="1:9" ht="18.75" customHeight="1">
      <c r="A19" s="5">
        <v>6</v>
      </c>
      <c r="B19" s="4" t="s">
        <v>2</v>
      </c>
      <c r="C19" s="121" t="s">
        <v>16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f t="shared" si="0"/>
        <v>0</v>
      </c>
    </row>
    <row r="20" spans="1:9" ht="18.75" customHeight="1">
      <c r="A20" s="5">
        <v>6</v>
      </c>
      <c r="B20" s="4" t="s">
        <v>2</v>
      </c>
      <c r="C20" s="121" t="s">
        <v>15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3">
        <f t="shared" si="0"/>
        <v>0</v>
      </c>
    </row>
    <row r="21" spans="1:9" ht="18.75" customHeight="1">
      <c r="A21" s="5">
        <v>6</v>
      </c>
      <c r="B21" s="4" t="s">
        <v>2</v>
      </c>
      <c r="C21" s="121" t="s">
        <v>14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">
        <f t="shared" si="0"/>
        <v>0</v>
      </c>
    </row>
    <row r="22" spans="1:9" ht="18.75" customHeight="1">
      <c r="A22" s="5">
        <v>6</v>
      </c>
      <c r="B22" s="4" t="s">
        <v>2</v>
      </c>
      <c r="C22" s="121" t="s">
        <v>13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">
        <f t="shared" si="0"/>
        <v>0</v>
      </c>
    </row>
    <row r="23" spans="1:9" ht="18.75" customHeight="1">
      <c r="A23" s="5">
        <v>6</v>
      </c>
      <c r="B23" s="4" t="s">
        <v>2</v>
      </c>
      <c r="C23" s="121" t="s">
        <v>12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3">
        <f t="shared" si="0"/>
        <v>0</v>
      </c>
    </row>
    <row r="24" spans="1:9" ht="18.75" customHeight="1">
      <c r="A24" s="5">
        <v>6</v>
      </c>
      <c r="B24" s="4" t="s">
        <v>2</v>
      </c>
      <c r="C24" s="121" t="s">
        <v>11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3">
        <f t="shared" si="0"/>
        <v>0</v>
      </c>
    </row>
    <row r="25" spans="1:9" ht="18.75" customHeight="1">
      <c r="A25" s="5">
        <v>6</v>
      </c>
      <c r="B25" s="4" t="s">
        <v>2</v>
      </c>
      <c r="C25" s="121" t="s">
        <v>10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">
        <f t="shared" si="0"/>
        <v>0</v>
      </c>
    </row>
    <row r="26" spans="1:9" ht="18.75" customHeight="1">
      <c r="A26" s="5">
        <v>6</v>
      </c>
      <c r="B26" s="4" t="s">
        <v>2</v>
      </c>
      <c r="C26" s="121" t="s">
        <v>9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">
        <f t="shared" si="0"/>
        <v>0</v>
      </c>
    </row>
    <row r="27" spans="1:9" ht="18.75" customHeight="1">
      <c r="A27" s="5">
        <v>6</v>
      </c>
      <c r="B27" s="4" t="s">
        <v>2</v>
      </c>
      <c r="C27" s="121" t="s">
        <v>8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">
        <f t="shared" si="0"/>
        <v>0</v>
      </c>
    </row>
    <row r="28" spans="1:9" ht="18.75" customHeight="1">
      <c r="A28" s="5">
        <v>6</v>
      </c>
      <c r="B28" s="4" t="s">
        <v>2</v>
      </c>
      <c r="C28" s="121" t="s">
        <v>7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">
        <f t="shared" si="0"/>
        <v>0</v>
      </c>
    </row>
    <row r="29" spans="1:9" ht="18.75" customHeight="1">
      <c r="A29" s="5">
        <v>6</v>
      </c>
      <c r="B29" s="4" t="s">
        <v>2</v>
      </c>
      <c r="C29" s="121" t="s">
        <v>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">
        <f t="shared" si="0"/>
        <v>0</v>
      </c>
    </row>
    <row r="30" spans="1:9" ht="18.75" customHeight="1">
      <c r="A30" s="5">
        <v>6</v>
      </c>
      <c r="B30" s="4" t="s">
        <v>2</v>
      </c>
      <c r="C30" s="121" t="s">
        <v>5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3">
        <f t="shared" si="0"/>
        <v>0</v>
      </c>
    </row>
    <row r="31" spans="1:9" ht="18.75" customHeight="1">
      <c r="A31" s="5">
        <v>6</v>
      </c>
      <c r="B31" s="4" t="s">
        <v>2</v>
      </c>
      <c r="C31" s="121" t="s">
        <v>4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">
        <f t="shared" si="0"/>
        <v>0</v>
      </c>
    </row>
    <row r="32" spans="1:9" ht="18.75" customHeight="1">
      <c r="A32" s="5">
        <v>6</v>
      </c>
      <c r="B32" s="4" t="s">
        <v>2</v>
      </c>
      <c r="C32" s="121" t="s">
        <v>3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3">
        <f t="shared" si="0"/>
        <v>0</v>
      </c>
    </row>
    <row r="33" spans="1:9" ht="18.75" customHeight="1">
      <c r="A33" s="5">
        <v>6</v>
      </c>
      <c r="B33" s="4" t="s">
        <v>2</v>
      </c>
      <c r="C33" s="121" t="s">
        <v>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3">
        <f t="shared" si="0"/>
        <v>0</v>
      </c>
    </row>
    <row r="34" spans="1:9" s="103" customFormat="1" ht="15.75" customHeight="1">
      <c r="A34" s="119"/>
      <c r="B34" s="119"/>
      <c r="C34" s="120"/>
      <c r="D34" s="119"/>
      <c r="E34" s="119"/>
      <c r="F34" s="119"/>
      <c r="G34" s="119"/>
      <c r="H34" s="119"/>
      <c r="I34" s="119"/>
    </row>
    <row r="37" spans="1:9" s="103" customFormat="1" ht="16.5" customHeight="1">
      <c r="A37" s="186" t="s">
        <v>681</v>
      </c>
      <c r="B37" s="187"/>
      <c r="C37" s="187"/>
      <c r="D37" s="187"/>
      <c r="E37" s="187"/>
      <c r="F37" s="187"/>
      <c r="G37" s="187"/>
      <c r="H37" s="187"/>
      <c r="I37" s="187"/>
    </row>
    <row r="38" spans="1:9" s="103" customFormat="1" ht="15.75">
      <c r="A38" s="76"/>
      <c r="C38" s="76"/>
      <c r="D38" s="1"/>
      <c r="E38" s="76" t="s">
        <v>0</v>
      </c>
      <c r="F38" s="1"/>
      <c r="G38" s="1"/>
      <c r="H38" s="1"/>
      <c r="I38" s="1"/>
    </row>
  </sheetData>
  <mergeCells count="2">
    <mergeCell ref="A1:I1"/>
    <mergeCell ref="A37:I3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8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5703125" bestFit="1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5703125" bestFit="1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5703125" bestFit="1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5703125" bestFit="1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5703125" bestFit="1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5703125" bestFit="1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5703125" bestFit="1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5703125" bestFit="1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5703125" bestFit="1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5703125" bestFit="1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5703125" bestFit="1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5703125" bestFit="1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5703125" bestFit="1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5703125" bestFit="1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5703125" bestFit="1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5703125" bestFit="1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5703125" bestFit="1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5703125" bestFit="1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5703125" bestFit="1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5703125" bestFit="1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5703125" bestFit="1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5703125" bestFit="1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5703125" bestFit="1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5703125" bestFit="1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5703125" bestFit="1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5703125" bestFit="1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5703125" bestFit="1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5703125" bestFit="1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5703125" bestFit="1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5703125" bestFit="1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5703125" bestFit="1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5703125" bestFit="1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5703125" bestFit="1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5703125" bestFit="1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5703125" bestFit="1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5703125" bestFit="1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5703125" bestFit="1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5703125" bestFit="1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5703125" bestFit="1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5703125" bestFit="1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5703125" bestFit="1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5703125" bestFit="1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5703125" bestFit="1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5703125" bestFit="1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5703125" bestFit="1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5703125" bestFit="1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5703125" bestFit="1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5703125" bestFit="1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5703125" bestFit="1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5703125" bestFit="1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5703125" bestFit="1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5703125" bestFit="1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5703125" bestFit="1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5703125" bestFit="1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5703125" bestFit="1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5703125" bestFit="1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5703125" bestFit="1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5703125" bestFit="1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5703125" bestFit="1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5703125" bestFit="1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5703125" bestFit="1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5703125" bestFit="1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5703125" bestFit="1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702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 customHeight="1">
      <c r="A3" s="47">
        <v>1</v>
      </c>
      <c r="B3" s="17" t="s">
        <v>339</v>
      </c>
      <c r="C3" s="99" t="s">
        <v>340</v>
      </c>
      <c r="D3" s="17">
        <v>0</v>
      </c>
      <c r="E3" s="17">
        <v>40</v>
      </c>
      <c r="F3" s="17">
        <v>0</v>
      </c>
      <c r="G3" s="17">
        <v>220</v>
      </c>
      <c r="H3" s="17">
        <v>0</v>
      </c>
      <c r="I3" s="48">
        <f>SUM(D3,E3,F3,G3,H3)</f>
        <v>260</v>
      </c>
      <c r="K3" s="7"/>
      <c r="L3" s="7"/>
      <c r="N3" s="7"/>
    </row>
    <row r="4" spans="1:14" ht="18.75" customHeight="1">
      <c r="A4" s="47">
        <v>2</v>
      </c>
      <c r="B4" s="17" t="s">
        <v>339</v>
      </c>
      <c r="C4" s="99" t="s">
        <v>341</v>
      </c>
      <c r="D4" s="17">
        <v>0</v>
      </c>
      <c r="E4" s="17">
        <v>30</v>
      </c>
      <c r="F4" s="17">
        <v>0</v>
      </c>
      <c r="G4" s="17">
        <v>95</v>
      </c>
      <c r="H4" s="17">
        <v>0</v>
      </c>
      <c r="I4" s="48">
        <f>SUM(D4,E4,F4,G4,H4)</f>
        <v>125</v>
      </c>
      <c r="J4" s="7"/>
      <c r="K4" s="7"/>
      <c r="L4" s="7"/>
      <c r="M4" s="7"/>
      <c r="N4" s="7"/>
    </row>
    <row r="5" spans="1:14" ht="18.75" customHeight="1">
      <c r="A5" s="47">
        <v>3</v>
      </c>
      <c r="B5" s="17" t="s">
        <v>339</v>
      </c>
      <c r="C5" s="99" t="s">
        <v>342</v>
      </c>
      <c r="D5" s="17">
        <v>0</v>
      </c>
      <c r="E5" s="17">
        <v>15</v>
      </c>
      <c r="F5" s="17">
        <v>65</v>
      </c>
      <c r="G5" s="17">
        <v>30</v>
      </c>
      <c r="H5" s="17">
        <v>0</v>
      </c>
      <c r="I5" s="48">
        <f>SUM(D5,E5,F5,G5,H5)</f>
        <v>110</v>
      </c>
    </row>
    <row r="6" spans="1:14" ht="18.75" customHeight="1">
      <c r="A6" s="47">
        <v>4</v>
      </c>
      <c r="B6" s="17" t="s">
        <v>339</v>
      </c>
      <c r="C6" s="99" t="s">
        <v>343</v>
      </c>
      <c r="D6" s="17">
        <v>0</v>
      </c>
      <c r="E6" s="17">
        <v>15</v>
      </c>
      <c r="F6" s="17">
        <v>0</v>
      </c>
      <c r="G6" s="17">
        <v>50</v>
      </c>
      <c r="H6" s="17">
        <v>0</v>
      </c>
      <c r="I6" s="48">
        <f t="shared" ref="I6:I11" si="0">SUM(D6,E6,F6,G6,H6)</f>
        <v>65</v>
      </c>
    </row>
    <row r="7" spans="1:14" ht="18.75" customHeight="1">
      <c r="A7" s="47">
        <v>4</v>
      </c>
      <c r="B7" s="17" t="s">
        <v>339</v>
      </c>
      <c r="C7" s="99" t="s">
        <v>344</v>
      </c>
      <c r="D7" s="17">
        <v>0</v>
      </c>
      <c r="E7" s="17">
        <v>15</v>
      </c>
      <c r="F7" s="17">
        <v>0</v>
      </c>
      <c r="G7" s="17">
        <v>50</v>
      </c>
      <c r="H7" s="17">
        <v>0</v>
      </c>
      <c r="I7" s="48">
        <f t="shared" si="0"/>
        <v>65</v>
      </c>
    </row>
    <row r="8" spans="1:14" ht="18.75" customHeight="1">
      <c r="A8" s="47">
        <v>4</v>
      </c>
      <c r="B8" s="17" t="s">
        <v>339</v>
      </c>
      <c r="C8" s="99" t="s">
        <v>345</v>
      </c>
      <c r="D8" s="17">
        <v>0</v>
      </c>
      <c r="E8" s="17">
        <v>15</v>
      </c>
      <c r="F8" s="17">
        <v>0</v>
      </c>
      <c r="G8" s="17">
        <v>50</v>
      </c>
      <c r="H8" s="17">
        <v>0</v>
      </c>
      <c r="I8" s="48">
        <f t="shared" si="0"/>
        <v>65</v>
      </c>
    </row>
    <row r="9" spans="1:14" ht="18.75" customHeight="1">
      <c r="A9" s="47">
        <v>4</v>
      </c>
      <c r="B9" s="17" t="s">
        <v>339</v>
      </c>
      <c r="C9" s="99" t="s">
        <v>346</v>
      </c>
      <c r="D9" s="17">
        <v>0</v>
      </c>
      <c r="E9" s="17">
        <v>15</v>
      </c>
      <c r="F9" s="17">
        <v>0</v>
      </c>
      <c r="G9" s="17">
        <v>50</v>
      </c>
      <c r="H9" s="17">
        <v>0</v>
      </c>
      <c r="I9" s="48">
        <f t="shared" si="0"/>
        <v>65</v>
      </c>
    </row>
    <row r="10" spans="1:14" ht="18.75" customHeight="1">
      <c r="A10" s="47">
        <v>5</v>
      </c>
      <c r="B10" s="17" t="s">
        <v>339</v>
      </c>
      <c r="C10" s="99" t="s">
        <v>347</v>
      </c>
      <c r="D10" s="17">
        <v>0</v>
      </c>
      <c r="E10" s="17">
        <v>15</v>
      </c>
      <c r="F10" s="17">
        <v>0</v>
      </c>
      <c r="G10" s="17">
        <v>25</v>
      </c>
      <c r="H10" s="17">
        <v>0</v>
      </c>
      <c r="I10" s="48">
        <f t="shared" si="0"/>
        <v>40</v>
      </c>
    </row>
    <row r="11" spans="1:14" ht="18.75" customHeight="1">
      <c r="A11" s="47">
        <v>6</v>
      </c>
      <c r="B11" s="17" t="s">
        <v>339</v>
      </c>
      <c r="C11" s="99" t="s">
        <v>348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3" spans="1:14" s="103" customFormat="1"/>
    <row r="15" spans="1:14" ht="19.5" customHeight="1">
      <c r="A15" s="186" t="s">
        <v>703</v>
      </c>
      <c r="B15" s="187"/>
      <c r="C15" s="187"/>
      <c r="D15" s="187"/>
      <c r="E15" s="187"/>
      <c r="F15" s="187"/>
      <c r="G15" s="187"/>
      <c r="H15" s="187"/>
      <c r="I15" s="187"/>
    </row>
    <row r="16" spans="1:14" ht="15.75">
      <c r="A16" s="43"/>
      <c r="C16" s="43"/>
      <c r="D16" s="1"/>
      <c r="E16" s="43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4" bestFit="1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>
      <c r="A1" s="196" t="s">
        <v>411</v>
      </c>
      <c r="B1" s="196"/>
      <c r="C1" s="196"/>
      <c r="D1" s="196"/>
      <c r="E1" s="196"/>
      <c r="F1" s="196"/>
      <c r="G1" s="196"/>
      <c r="H1" s="196"/>
      <c r="I1" s="196"/>
    </row>
    <row r="2" spans="1:10" ht="81.75" customHeight="1">
      <c r="A2" s="136" t="s">
        <v>50</v>
      </c>
      <c r="B2" s="136" t="s">
        <v>40</v>
      </c>
      <c r="C2" s="136" t="s">
        <v>39</v>
      </c>
      <c r="D2" s="136" t="s">
        <v>169</v>
      </c>
      <c r="E2" s="136" t="s">
        <v>170</v>
      </c>
      <c r="F2" s="136" t="s">
        <v>704</v>
      </c>
      <c r="G2" s="136" t="s">
        <v>705</v>
      </c>
      <c r="H2" s="136" t="s">
        <v>173</v>
      </c>
      <c r="I2" s="37" t="s">
        <v>174</v>
      </c>
      <c r="J2" s="103"/>
    </row>
    <row r="3" spans="1:10" ht="18.75" customHeight="1">
      <c r="A3" s="132">
        <v>1</v>
      </c>
      <c r="B3" s="132" t="s">
        <v>412</v>
      </c>
      <c r="C3" s="133" t="s">
        <v>414</v>
      </c>
      <c r="D3" s="132">
        <v>10</v>
      </c>
      <c r="E3" s="132">
        <v>25</v>
      </c>
      <c r="F3" s="132">
        <v>0</v>
      </c>
      <c r="G3" s="132">
        <v>20</v>
      </c>
      <c r="H3" s="132">
        <v>10</v>
      </c>
      <c r="I3" s="48">
        <v>65</v>
      </c>
      <c r="J3" s="103"/>
    </row>
    <row r="4" spans="1:10" ht="18.75" customHeight="1">
      <c r="A4" s="132">
        <v>2</v>
      </c>
      <c r="B4" s="132" t="s">
        <v>412</v>
      </c>
      <c r="C4" s="133" t="s">
        <v>418</v>
      </c>
      <c r="D4" s="132">
        <v>10</v>
      </c>
      <c r="E4" s="132">
        <v>15</v>
      </c>
      <c r="F4" s="132">
        <v>0</v>
      </c>
      <c r="G4" s="132">
        <v>0</v>
      </c>
      <c r="H4" s="132">
        <v>10</v>
      </c>
      <c r="I4" s="48">
        <v>35</v>
      </c>
      <c r="J4" s="7"/>
    </row>
    <row r="5" spans="1:10" ht="18.75" customHeight="1">
      <c r="A5" s="132">
        <v>3</v>
      </c>
      <c r="B5" s="132" t="s">
        <v>412</v>
      </c>
      <c r="C5" s="133" t="s">
        <v>417</v>
      </c>
      <c r="D5" s="132">
        <v>10</v>
      </c>
      <c r="E5" s="132">
        <v>0</v>
      </c>
      <c r="F5" s="132">
        <v>0</v>
      </c>
      <c r="G5" s="132">
        <v>20</v>
      </c>
      <c r="H5" s="132">
        <v>0</v>
      </c>
      <c r="I5" s="48">
        <v>30</v>
      </c>
      <c r="J5" s="103"/>
    </row>
    <row r="6" spans="1:10" ht="18.75" customHeight="1">
      <c r="A6" s="132">
        <v>4</v>
      </c>
      <c r="B6" s="132" t="s">
        <v>412</v>
      </c>
      <c r="C6" s="133" t="s">
        <v>420</v>
      </c>
      <c r="D6" s="132">
        <v>10</v>
      </c>
      <c r="E6" s="132">
        <v>0</v>
      </c>
      <c r="F6" s="132">
        <v>0</v>
      </c>
      <c r="G6" s="132">
        <v>0</v>
      </c>
      <c r="H6" s="132">
        <v>5</v>
      </c>
      <c r="I6" s="48">
        <v>15</v>
      </c>
      <c r="J6" s="103"/>
    </row>
    <row r="7" spans="1:10" ht="18.75" customHeight="1">
      <c r="A7" s="132">
        <v>4</v>
      </c>
      <c r="B7" s="132" t="s">
        <v>412</v>
      </c>
      <c r="C7" s="133" t="s">
        <v>421</v>
      </c>
      <c r="D7" s="132">
        <v>10</v>
      </c>
      <c r="E7" s="132">
        <v>0</v>
      </c>
      <c r="F7" s="132">
        <v>0</v>
      </c>
      <c r="G7" s="132">
        <v>0</v>
      </c>
      <c r="H7" s="132">
        <v>5</v>
      </c>
      <c r="I7" s="48">
        <v>15</v>
      </c>
      <c r="J7" s="103"/>
    </row>
    <row r="8" spans="1:10" ht="18.75" customHeight="1">
      <c r="A8" s="132">
        <v>5</v>
      </c>
      <c r="B8" s="132" t="s">
        <v>412</v>
      </c>
      <c r="C8" s="133" t="s">
        <v>413</v>
      </c>
      <c r="D8" s="132">
        <v>10</v>
      </c>
      <c r="E8" s="132">
        <v>0</v>
      </c>
      <c r="F8" s="132">
        <v>0</v>
      </c>
      <c r="G8" s="132">
        <v>0</v>
      </c>
      <c r="H8" s="132">
        <v>0</v>
      </c>
      <c r="I8" s="48">
        <v>10</v>
      </c>
      <c r="J8" s="103"/>
    </row>
    <row r="9" spans="1:10" ht="18.75" customHeight="1">
      <c r="A9" s="132">
        <v>5</v>
      </c>
      <c r="B9" s="132" t="s">
        <v>412</v>
      </c>
      <c r="C9" s="133" t="s">
        <v>415</v>
      </c>
      <c r="D9" s="132">
        <v>10</v>
      </c>
      <c r="E9" s="132">
        <v>0</v>
      </c>
      <c r="F9" s="132">
        <v>0</v>
      </c>
      <c r="G9" s="132">
        <v>0</v>
      </c>
      <c r="H9" s="132">
        <v>0</v>
      </c>
      <c r="I9" s="48">
        <v>10</v>
      </c>
      <c r="J9" s="103"/>
    </row>
    <row r="10" spans="1:10" ht="18.75" customHeight="1">
      <c r="A10" s="132">
        <v>5</v>
      </c>
      <c r="B10" s="132" t="s">
        <v>412</v>
      </c>
      <c r="C10" s="133" t="s">
        <v>416</v>
      </c>
      <c r="D10" s="132">
        <v>10</v>
      </c>
      <c r="E10" s="132">
        <v>0</v>
      </c>
      <c r="F10" s="132">
        <v>0</v>
      </c>
      <c r="G10" s="132">
        <v>0</v>
      </c>
      <c r="H10" s="132">
        <v>0</v>
      </c>
      <c r="I10" s="48">
        <v>10</v>
      </c>
      <c r="J10" s="103"/>
    </row>
    <row r="11" spans="1:10" ht="18.75" customHeight="1">
      <c r="A11" s="132">
        <v>5</v>
      </c>
      <c r="B11" s="132" t="s">
        <v>412</v>
      </c>
      <c r="C11" s="134" t="s">
        <v>419</v>
      </c>
      <c r="D11" s="132">
        <v>10</v>
      </c>
      <c r="E11" s="132">
        <v>0</v>
      </c>
      <c r="F11" s="132">
        <v>0</v>
      </c>
      <c r="G11" s="132">
        <v>0</v>
      </c>
      <c r="H11" s="132">
        <v>0</v>
      </c>
      <c r="I11" s="48">
        <v>10</v>
      </c>
      <c r="J11" s="103"/>
    </row>
    <row r="12" spans="1:10" ht="18.75" customHeight="1">
      <c r="A12" s="132">
        <v>5</v>
      </c>
      <c r="B12" s="132" t="s">
        <v>412</v>
      </c>
      <c r="C12" s="135" t="s">
        <v>422</v>
      </c>
      <c r="D12" s="132">
        <v>10</v>
      </c>
      <c r="E12" s="132">
        <v>0</v>
      </c>
      <c r="F12" s="132">
        <v>0</v>
      </c>
      <c r="G12" s="132">
        <v>0</v>
      </c>
      <c r="H12" s="132">
        <v>0</v>
      </c>
      <c r="I12" s="48">
        <v>10</v>
      </c>
      <c r="J12" s="103"/>
    </row>
    <row r="13" spans="1:10" ht="15">
      <c r="A13" s="46"/>
      <c r="B13" s="46"/>
      <c r="C13" s="46"/>
      <c r="D13" s="46"/>
      <c r="E13" s="46"/>
      <c r="F13" s="46"/>
      <c r="G13" s="46"/>
      <c r="H13" s="46"/>
      <c r="I13" s="46"/>
      <c r="J13" s="103"/>
    </row>
    <row r="14" spans="1:10" ht="15">
      <c r="A14" s="46"/>
      <c r="B14" s="46"/>
      <c r="C14" s="46"/>
      <c r="D14" s="46"/>
      <c r="E14" s="46"/>
      <c r="F14" s="46"/>
      <c r="G14" s="46"/>
      <c r="H14" s="46"/>
      <c r="I14" s="46"/>
    </row>
    <row r="15" spans="1:10" ht="15">
      <c r="A15" s="46"/>
      <c r="B15" s="46"/>
      <c r="C15" s="46"/>
      <c r="D15" s="46"/>
      <c r="E15" s="46"/>
      <c r="F15" s="46"/>
      <c r="G15" s="46"/>
      <c r="H15" s="46"/>
      <c r="I15" s="46"/>
    </row>
    <row r="16" spans="1:10" ht="15.75" customHeight="1">
      <c r="A16" s="197" t="s">
        <v>706</v>
      </c>
      <c r="B16" s="197"/>
      <c r="C16" s="197"/>
      <c r="D16" s="197"/>
      <c r="E16" s="197"/>
      <c r="F16" s="197"/>
      <c r="G16" s="197"/>
      <c r="H16" s="197"/>
      <c r="I16" s="197"/>
    </row>
    <row r="17" spans="1:9" ht="15.75">
      <c r="A17" s="45"/>
      <c r="B17" s="46"/>
      <c r="C17" s="45"/>
      <c r="D17" s="46"/>
      <c r="E17" s="44" t="s">
        <v>0</v>
      </c>
      <c r="F17" s="46"/>
      <c r="G17" s="46"/>
      <c r="H17" s="46"/>
      <c r="I17" s="46"/>
    </row>
    <row r="18" spans="1:9" ht="15">
      <c r="A18" s="46"/>
      <c r="B18" s="46"/>
      <c r="C18" s="46"/>
      <c r="D18" s="46"/>
      <c r="E18" s="46"/>
      <c r="F18" s="46"/>
      <c r="G18" s="46"/>
      <c r="H18" s="46"/>
      <c r="I18" s="46"/>
    </row>
  </sheetData>
  <sortState ref="C3:I12">
    <sortCondition descending="1" ref="I3:I12"/>
  </sortState>
  <mergeCells count="2">
    <mergeCell ref="A1:I1"/>
    <mergeCell ref="A16:I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2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>
      <c r="A1" s="198" t="s">
        <v>707</v>
      </c>
      <c r="B1" s="198"/>
      <c r="C1" s="198"/>
      <c r="D1" s="198"/>
      <c r="E1" s="198"/>
      <c r="F1" s="198"/>
      <c r="G1" s="198"/>
      <c r="H1" s="198"/>
      <c r="I1" s="198"/>
    </row>
    <row r="2" spans="1:9" ht="81.75" customHeight="1">
      <c r="A2" s="136" t="s">
        <v>50</v>
      </c>
      <c r="B2" s="136" t="s">
        <v>40</v>
      </c>
      <c r="C2" s="136" t="s">
        <v>82</v>
      </c>
      <c r="D2" s="136" t="s">
        <v>169</v>
      </c>
      <c r="E2" s="136" t="s">
        <v>170</v>
      </c>
      <c r="F2" s="136" t="s">
        <v>704</v>
      </c>
      <c r="G2" s="136" t="s">
        <v>705</v>
      </c>
      <c r="H2" s="136" t="s">
        <v>173</v>
      </c>
      <c r="I2" s="138" t="s">
        <v>174</v>
      </c>
    </row>
    <row r="3" spans="1:9" ht="18.75" customHeight="1">
      <c r="A3" s="15">
        <v>1</v>
      </c>
      <c r="B3" s="15" t="s">
        <v>65</v>
      </c>
      <c r="C3" s="137" t="s">
        <v>81</v>
      </c>
      <c r="D3" s="15">
        <v>20</v>
      </c>
      <c r="E3" s="15">
        <v>55</v>
      </c>
      <c r="F3" s="15">
        <v>0</v>
      </c>
      <c r="G3" s="15">
        <v>195</v>
      </c>
      <c r="H3" s="15">
        <v>0</v>
      </c>
      <c r="I3" s="139">
        <v>270</v>
      </c>
    </row>
    <row r="4" spans="1:9" ht="18.75" customHeight="1">
      <c r="A4" s="15">
        <v>2</v>
      </c>
      <c r="B4" s="74" t="s">
        <v>65</v>
      </c>
      <c r="C4" s="137" t="s">
        <v>80</v>
      </c>
      <c r="D4" s="15">
        <v>35</v>
      </c>
      <c r="E4" s="15">
        <v>0</v>
      </c>
      <c r="F4" s="15">
        <v>0</v>
      </c>
      <c r="G4" s="15">
        <v>110</v>
      </c>
      <c r="H4" s="15">
        <v>0</v>
      </c>
      <c r="I4" s="139">
        <v>145</v>
      </c>
    </row>
    <row r="5" spans="1:9" ht="18.75" customHeight="1">
      <c r="A5" s="15">
        <v>3</v>
      </c>
      <c r="B5" s="74" t="s">
        <v>65</v>
      </c>
      <c r="C5" s="137" t="s">
        <v>79</v>
      </c>
      <c r="D5" s="15">
        <v>45</v>
      </c>
      <c r="E5" s="15">
        <v>0</v>
      </c>
      <c r="F5" s="15">
        <v>0</v>
      </c>
      <c r="G5" s="15">
        <v>0</v>
      </c>
      <c r="H5" s="15">
        <v>0</v>
      </c>
      <c r="I5" s="139">
        <v>45</v>
      </c>
    </row>
    <row r="6" spans="1:9" ht="18.75" customHeight="1">
      <c r="A6" s="15">
        <v>4</v>
      </c>
      <c r="B6" s="74" t="s">
        <v>78</v>
      </c>
      <c r="C6" s="137" t="s">
        <v>77</v>
      </c>
      <c r="D6" s="15">
        <v>25</v>
      </c>
      <c r="E6" s="15">
        <v>0</v>
      </c>
      <c r="F6" s="15">
        <v>0</v>
      </c>
      <c r="G6" s="15">
        <v>0</v>
      </c>
      <c r="H6" s="15">
        <v>0</v>
      </c>
      <c r="I6" s="139">
        <v>25</v>
      </c>
    </row>
    <row r="7" spans="1:9" ht="18.75" customHeight="1">
      <c r="A7" s="15">
        <v>5</v>
      </c>
      <c r="B7" s="74" t="s">
        <v>65</v>
      </c>
      <c r="C7" s="137" t="s">
        <v>76</v>
      </c>
      <c r="D7" s="15">
        <v>0</v>
      </c>
      <c r="E7" s="15">
        <v>15</v>
      </c>
      <c r="F7" s="15">
        <v>0</v>
      </c>
      <c r="G7" s="15">
        <v>0</v>
      </c>
      <c r="H7" s="15">
        <v>0</v>
      </c>
      <c r="I7" s="139">
        <v>15</v>
      </c>
    </row>
    <row r="8" spans="1:9" ht="18.75" customHeight="1">
      <c r="A8" s="15">
        <v>6</v>
      </c>
      <c r="B8" s="74" t="s">
        <v>65</v>
      </c>
      <c r="C8" s="137" t="s">
        <v>75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139">
        <v>10</v>
      </c>
    </row>
    <row r="9" spans="1:9" ht="18.75" customHeight="1">
      <c r="A9" s="15">
        <v>7</v>
      </c>
      <c r="B9" s="74" t="s">
        <v>65</v>
      </c>
      <c r="C9" s="137" t="s">
        <v>74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39">
        <v>0</v>
      </c>
    </row>
    <row r="10" spans="1:9" ht="18.75" customHeight="1">
      <c r="A10" s="74">
        <v>7</v>
      </c>
      <c r="B10" s="74" t="s">
        <v>65</v>
      </c>
      <c r="C10" s="137" t="s">
        <v>73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39">
        <v>0</v>
      </c>
    </row>
    <row r="11" spans="1:9" ht="18.75" customHeight="1">
      <c r="A11" s="74">
        <v>7</v>
      </c>
      <c r="B11" s="74" t="s">
        <v>65</v>
      </c>
      <c r="C11" s="137" t="s">
        <v>72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39">
        <v>0</v>
      </c>
    </row>
    <row r="12" spans="1:9" ht="18.75" customHeight="1">
      <c r="A12" s="74">
        <v>7</v>
      </c>
      <c r="B12" s="74" t="s">
        <v>65</v>
      </c>
      <c r="C12" s="137" t="s">
        <v>71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39">
        <v>0</v>
      </c>
    </row>
    <row r="13" spans="1:9" ht="18.75" customHeight="1">
      <c r="A13" s="74">
        <v>7</v>
      </c>
      <c r="B13" s="74" t="s">
        <v>65</v>
      </c>
      <c r="C13" s="137" t="s">
        <v>70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39">
        <v>0</v>
      </c>
    </row>
    <row r="14" spans="1:9" ht="18.75" customHeight="1">
      <c r="A14" s="74">
        <v>7</v>
      </c>
      <c r="B14" s="74" t="s">
        <v>65</v>
      </c>
      <c r="C14" s="137" t="s">
        <v>69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39">
        <v>0</v>
      </c>
    </row>
    <row r="15" spans="1:9" ht="18.75" customHeight="1">
      <c r="A15" s="74">
        <v>7</v>
      </c>
      <c r="B15" s="74" t="s">
        <v>65</v>
      </c>
      <c r="C15" s="137" t="s">
        <v>68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39">
        <v>0</v>
      </c>
    </row>
    <row r="16" spans="1:9" ht="18.75" customHeight="1">
      <c r="A16" s="74">
        <v>7</v>
      </c>
      <c r="B16" s="74" t="s">
        <v>65</v>
      </c>
      <c r="C16" s="137" t="s">
        <v>67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39">
        <v>0</v>
      </c>
    </row>
    <row r="17" spans="1:9" ht="18.75" customHeight="1">
      <c r="A17" s="74">
        <v>7</v>
      </c>
      <c r="B17" s="74" t="s">
        <v>65</v>
      </c>
      <c r="C17" s="137" t="s">
        <v>66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39">
        <v>0</v>
      </c>
    </row>
    <row r="18" spans="1:9" ht="18.75" customHeight="1">
      <c r="A18" s="74">
        <v>7</v>
      </c>
      <c r="B18" s="74" t="s">
        <v>65</v>
      </c>
      <c r="C18" s="137" t="s">
        <v>64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39">
        <v>0</v>
      </c>
    </row>
    <row r="19" spans="1:9" s="103" customFormat="1" ht="14.25" customHeight="1">
      <c r="A19" s="140"/>
      <c r="B19" s="140"/>
      <c r="C19" s="141"/>
      <c r="D19" s="140"/>
      <c r="E19" s="140"/>
      <c r="F19" s="140"/>
      <c r="G19" s="140"/>
      <c r="H19" s="140"/>
      <c r="I19" s="75"/>
    </row>
    <row r="20" spans="1:9" s="103" customFormat="1" ht="15" customHeight="1">
      <c r="A20" s="140"/>
      <c r="B20" s="140"/>
      <c r="C20" s="141"/>
      <c r="D20" s="140"/>
      <c r="E20" s="140"/>
      <c r="F20" s="140"/>
      <c r="G20" s="140"/>
      <c r="H20" s="140"/>
      <c r="I20" s="75"/>
    </row>
    <row r="21" spans="1:9">
      <c r="B21" s="1"/>
      <c r="C21" s="1"/>
      <c r="D21" s="1"/>
      <c r="E21" s="1"/>
      <c r="F21" s="1"/>
    </row>
    <row r="22" spans="1:9" s="103" customFormat="1" ht="15.75" customHeight="1">
      <c r="A22" s="197" t="s">
        <v>708</v>
      </c>
      <c r="B22" s="197"/>
      <c r="C22" s="197"/>
      <c r="D22" s="197"/>
      <c r="E22" s="197"/>
      <c r="F22" s="197"/>
      <c r="G22" s="197"/>
      <c r="H22" s="197"/>
      <c r="I22" s="197"/>
    </row>
    <row r="23" spans="1:9" s="103" customFormat="1" ht="15.75">
      <c r="A23" s="78"/>
      <c r="B23" s="79"/>
      <c r="C23" s="78"/>
      <c r="D23" s="79"/>
      <c r="E23" s="77" t="s">
        <v>0</v>
      </c>
      <c r="F23" s="79"/>
      <c r="G23" s="79"/>
      <c r="H23" s="79"/>
      <c r="I23" s="79"/>
    </row>
    <row r="24" spans="1:9" ht="15.75">
      <c r="B24" s="1"/>
      <c r="C24" s="144"/>
      <c r="D24" s="144"/>
      <c r="E24" s="144"/>
      <c r="F24" s="144"/>
      <c r="G24" s="143"/>
    </row>
    <row r="25" spans="1:9">
      <c r="B25" s="1"/>
      <c r="C25" s="1"/>
      <c r="D25" s="1"/>
      <c r="E25" s="1"/>
      <c r="F25" s="1"/>
    </row>
    <row r="26" spans="1:9">
      <c r="B26" s="1"/>
      <c r="C26" s="1"/>
      <c r="D26" s="1"/>
      <c r="E26" s="1"/>
      <c r="F26" s="1"/>
    </row>
    <row r="27" spans="1:9">
      <c r="B27" s="1"/>
      <c r="C27" s="1"/>
      <c r="D27" s="1"/>
      <c r="E27" s="1"/>
      <c r="F27" s="1"/>
    </row>
  </sheetData>
  <mergeCells count="2">
    <mergeCell ref="A22:I22"/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1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52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52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52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52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52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52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52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52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52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52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52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52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52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52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52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52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52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52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52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52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52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52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52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52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52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52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52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52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52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52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52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52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52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52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52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52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52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52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52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52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52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52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52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52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52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52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52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52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52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52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52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52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52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52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52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52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52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52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52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52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52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52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52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710</v>
      </c>
      <c r="B1" s="188"/>
      <c r="C1" s="188"/>
      <c r="D1" s="188"/>
      <c r="E1" s="188"/>
      <c r="F1" s="188"/>
      <c r="G1" s="188"/>
      <c r="H1" s="188"/>
      <c r="I1" s="188"/>
    </row>
    <row r="2" spans="1:14" ht="81.75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712</v>
      </c>
      <c r="C3" s="145" t="s">
        <v>499</v>
      </c>
      <c r="D3" s="105">
        <v>25</v>
      </c>
      <c r="E3" s="17">
        <v>300</v>
      </c>
      <c r="F3" s="105">
        <v>0</v>
      </c>
      <c r="G3" s="105">
        <v>260</v>
      </c>
      <c r="H3" s="17">
        <v>50</v>
      </c>
      <c r="I3" s="48">
        <f>SUM(D3,E3,F3,G3,H3)</f>
        <v>635</v>
      </c>
      <c r="K3" s="7"/>
      <c r="L3" s="7"/>
      <c r="N3" s="7"/>
    </row>
    <row r="4" spans="1:14" ht="18.75">
      <c r="A4" s="47">
        <v>2</v>
      </c>
      <c r="B4" s="17" t="s">
        <v>712</v>
      </c>
      <c r="C4" s="99" t="s">
        <v>500</v>
      </c>
      <c r="D4" s="17">
        <v>85</v>
      </c>
      <c r="E4" s="17">
        <v>30</v>
      </c>
      <c r="F4" s="17">
        <v>130</v>
      </c>
      <c r="G4" s="17">
        <v>110</v>
      </c>
      <c r="H4" s="17">
        <v>50</v>
      </c>
      <c r="I4" s="48">
        <f>SUM(D4,E4,F4,G4,H4)</f>
        <v>405</v>
      </c>
      <c r="K4" s="7"/>
      <c r="L4" s="7"/>
      <c r="N4" s="7"/>
    </row>
    <row r="5" spans="1:14" ht="18.75">
      <c r="A5" s="47">
        <v>3</v>
      </c>
      <c r="B5" s="17" t="s">
        <v>712</v>
      </c>
      <c r="C5" s="99" t="s">
        <v>501</v>
      </c>
      <c r="D5" s="17">
        <v>75</v>
      </c>
      <c r="E5" s="17">
        <v>55</v>
      </c>
      <c r="F5" s="17">
        <v>0</v>
      </c>
      <c r="G5" s="17">
        <v>110</v>
      </c>
      <c r="H5" s="17">
        <v>50</v>
      </c>
      <c r="I5" s="48">
        <f>SUM(D5,E5,F5,G5,H5)</f>
        <v>290</v>
      </c>
      <c r="J5" s="7"/>
      <c r="K5" s="7"/>
      <c r="L5" s="7"/>
      <c r="M5" s="7"/>
      <c r="N5" s="7"/>
    </row>
    <row r="6" spans="1:14" ht="18.75">
      <c r="A6" s="47">
        <v>4</v>
      </c>
      <c r="B6" s="17" t="s">
        <v>712</v>
      </c>
      <c r="C6" s="99" t="s">
        <v>502</v>
      </c>
      <c r="D6" s="17">
        <v>10</v>
      </c>
      <c r="E6" s="17">
        <v>85</v>
      </c>
      <c r="F6" s="17">
        <v>0</v>
      </c>
      <c r="G6" s="17">
        <v>125</v>
      </c>
      <c r="H6" s="17">
        <v>50</v>
      </c>
      <c r="I6" s="48">
        <f>SUM(D6,E6,F6,G6,H6)</f>
        <v>270</v>
      </c>
    </row>
    <row r="7" spans="1:14" ht="20.25" customHeight="1">
      <c r="A7" s="47">
        <v>5</v>
      </c>
      <c r="B7" s="17" t="s">
        <v>712</v>
      </c>
      <c r="C7" s="99" t="s">
        <v>503</v>
      </c>
      <c r="D7" s="17">
        <v>60</v>
      </c>
      <c r="E7" s="17">
        <v>30</v>
      </c>
      <c r="F7" s="17">
        <v>0</v>
      </c>
      <c r="G7" s="17">
        <v>110</v>
      </c>
      <c r="H7" s="17">
        <v>50</v>
      </c>
      <c r="I7" s="48">
        <f t="shared" ref="I7:I27" si="0">SUM(D7,E7,F7,G7,H7)</f>
        <v>250</v>
      </c>
    </row>
    <row r="8" spans="1:14" ht="18.75">
      <c r="A8" s="47">
        <v>5</v>
      </c>
      <c r="B8" s="17" t="s">
        <v>712</v>
      </c>
      <c r="C8" s="99" t="s">
        <v>504</v>
      </c>
      <c r="D8" s="17">
        <v>60</v>
      </c>
      <c r="E8" s="17">
        <v>30</v>
      </c>
      <c r="F8" s="17">
        <v>0</v>
      </c>
      <c r="G8" s="17">
        <v>110</v>
      </c>
      <c r="H8" s="17">
        <v>50</v>
      </c>
      <c r="I8" s="48">
        <f t="shared" si="0"/>
        <v>250</v>
      </c>
    </row>
    <row r="9" spans="1:14" ht="18.75">
      <c r="A9" s="47">
        <v>6</v>
      </c>
      <c r="B9" s="17" t="s">
        <v>712</v>
      </c>
      <c r="C9" s="99" t="s">
        <v>505</v>
      </c>
      <c r="D9" s="17">
        <v>45</v>
      </c>
      <c r="E9" s="17">
        <v>30</v>
      </c>
      <c r="F9" s="17">
        <v>0</v>
      </c>
      <c r="G9" s="17">
        <v>110</v>
      </c>
      <c r="H9" s="17">
        <v>50</v>
      </c>
      <c r="I9" s="48">
        <f t="shared" si="0"/>
        <v>235</v>
      </c>
    </row>
    <row r="10" spans="1:14" ht="18.75">
      <c r="A10" s="47">
        <v>7</v>
      </c>
      <c r="B10" s="17" t="s">
        <v>712</v>
      </c>
      <c r="C10" s="99" t="s">
        <v>506</v>
      </c>
      <c r="D10" s="17">
        <v>15</v>
      </c>
      <c r="E10" s="17">
        <v>30</v>
      </c>
      <c r="F10" s="17">
        <v>0</v>
      </c>
      <c r="G10" s="17">
        <v>110</v>
      </c>
      <c r="H10" s="17">
        <v>50</v>
      </c>
      <c r="I10" s="48">
        <f t="shared" si="0"/>
        <v>205</v>
      </c>
    </row>
    <row r="11" spans="1:14" ht="18.75">
      <c r="A11" s="47">
        <v>7</v>
      </c>
      <c r="B11" s="17" t="s">
        <v>712</v>
      </c>
      <c r="C11" s="99" t="s">
        <v>507</v>
      </c>
      <c r="D11" s="17">
        <v>15</v>
      </c>
      <c r="E11" s="17">
        <v>30</v>
      </c>
      <c r="F11" s="17">
        <v>0</v>
      </c>
      <c r="G11" s="17">
        <v>110</v>
      </c>
      <c r="H11" s="17">
        <v>50</v>
      </c>
      <c r="I11" s="48">
        <f t="shared" si="0"/>
        <v>205</v>
      </c>
    </row>
    <row r="12" spans="1:14" ht="18.75">
      <c r="A12" s="47">
        <v>7</v>
      </c>
      <c r="B12" s="17" t="s">
        <v>712</v>
      </c>
      <c r="C12" s="99" t="s">
        <v>508</v>
      </c>
      <c r="D12" s="17">
        <v>15</v>
      </c>
      <c r="E12" s="17">
        <v>30</v>
      </c>
      <c r="F12" s="17">
        <v>0</v>
      </c>
      <c r="G12" s="17">
        <v>110</v>
      </c>
      <c r="H12" s="17">
        <v>50</v>
      </c>
      <c r="I12" s="48">
        <f t="shared" si="0"/>
        <v>205</v>
      </c>
    </row>
    <row r="13" spans="1:14" ht="17.25" customHeight="1">
      <c r="A13" s="47">
        <v>7</v>
      </c>
      <c r="B13" s="17" t="s">
        <v>712</v>
      </c>
      <c r="C13" s="99" t="s">
        <v>509</v>
      </c>
      <c r="D13" s="17">
        <v>15</v>
      </c>
      <c r="E13" s="17">
        <v>30</v>
      </c>
      <c r="F13" s="17">
        <v>0</v>
      </c>
      <c r="G13" s="17">
        <v>110</v>
      </c>
      <c r="H13" s="17">
        <v>50</v>
      </c>
      <c r="I13" s="48">
        <f t="shared" si="0"/>
        <v>205</v>
      </c>
    </row>
    <row r="14" spans="1:14" ht="18.75">
      <c r="A14" s="47">
        <v>7</v>
      </c>
      <c r="B14" s="17" t="s">
        <v>712</v>
      </c>
      <c r="C14" s="101" t="s">
        <v>510</v>
      </c>
      <c r="D14" s="17">
        <v>15</v>
      </c>
      <c r="E14" s="17">
        <v>30</v>
      </c>
      <c r="F14" s="17">
        <v>0</v>
      </c>
      <c r="G14" s="17">
        <v>110</v>
      </c>
      <c r="H14" s="17">
        <v>50</v>
      </c>
      <c r="I14" s="48">
        <v>205</v>
      </c>
    </row>
    <row r="15" spans="1:14" ht="18.75">
      <c r="A15" s="47">
        <v>8</v>
      </c>
      <c r="B15" s="17" t="s">
        <v>712</v>
      </c>
      <c r="C15" s="99" t="s">
        <v>511</v>
      </c>
      <c r="D15" s="17">
        <v>10</v>
      </c>
      <c r="E15" s="17">
        <v>30</v>
      </c>
      <c r="F15" s="17">
        <v>0</v>
      </c>
      <c r="G15" s="17">
        <v>110</v>
      </c>
      <c r="H15" s="17">
        <v>50</v>
      </c>
      <c r="I15" s="48">
        <f>SUM(D15,E15,F15,G15,H15)</f>
        <v>200</v>
      </c>
    </row>
    <row r="16" spans="1:14" ht="18.75">
      <c r="A16" s="47">
        <v>8</v>
      </c>
      <c r="B16" s="17" t="s">
        <v>712</v>
      </c>
      <c r="C16" s="101" t="s">
        <v>512</v>
      </c>
      <c r="D16" s="17">
        <v>10</v>
      </c>
      <c r="E16" s="17">
        <v>30</v>
      </c>
      <c r="F16" s="17">
        <v>0</v>
      </c>
      <c r="G16" s="17">
        <v>110</v>
      </c>
      <c r="H16" s="17">
        <v>50</v>
      </c>
      <c r="I16" s="48">
        <f>SUM(D16,E16,F16,G16,H16)</f>
        <v>200</v>
      </c>
    </row>
    <row r="17" spans="1:9" ht="18.75">
      <c r="A17" s="47">
        <v>9</v>
      </c>
      <c r="B17" s="17" t="s">
        <v>712</v>
      </c>
      <c r="C17" s="99" t="s">
        <v>513</v>
      </c>
      <c r="D17" s="17">
        <v>10</v>
      </c>
      <c r="E17" s="17">
        <v>30</v>
      </c>
      <c r="F17" s="17">
        <v>0</v>
      </c>
      <c r="G17" s="17">
        <v>50</v>
      </c>
      <c r="H17" s="17">
        <v>50</v>
      </c>
      <c r="I17" s="48">
        <f>SUM(D17,E17,F17,G17,H17)</f>
        <v>140</v>
      </c>
    </row>
    <row r="18" spans="1:9" ht="18.75">
      <c r="A18" s="47">
        <v>10</v>
      </c>
      <c r="B18" s="17" t="s">
        <v>712</v>
      </c>
      <c r="C18" s="146" t="s">
        <v>514</v>
      </c>
      <c r="D18" s="17">
        <v>10</v>
      </c>
      <c r="E18" s="17">
        <v>0</v>
      </c>
      <c r="F18" s="17">
        <v>0</v>
      </c>
      <c r="G18" s="17">
        <v>30</v>
      </c>
      <c r="H18" s="17">
        <v>0</v>
      </c>
      <c r="I18" s="48">
        <f>SUM(D18,E18,F18,G18,H18)</f>
        <v>40</v>
      </c>
    </row>
    <row r="19" spans="1:9" ht="18.75" customHeight="1">
      <c r="A19" s="47">
        <v>11</v>
      </c>
      <c r="B19" s="17" t="s">
        <v>712</v>
      </c>
      <c r="C19" s="99" t="s">
        <v>515</v>
      </c>
      <c r="D19" s="17">
        <v>10</v>
      </c>
      <c r="E19" s="17">
        <v>0</v>
      </c>
      <c r="F19" s="17">
        <v>0</v>
      </c>
      <c r="G19" s="17">
        <v>15</v>
      </c>
      <c r="H19" s="17">
        <v>0</v>
      </c>
      <c r="I19" s="48">
        <f t="shared" si="0"/>
        <v>25</v>
      </c>
    </row>
    <row r="20" spans="1:9" ht="18.75" customHeight="1">
      <c r="A20" s="47">
        <v>11</v>
      </c>
      <c r="B20" s="17" t="s">
        <v>712</v>
      </c>
      <c r="C20" s="99" t="s">
        <v>516</v>
      </c>
      <c r="D20" s="17">
        <v>10</v>
      </c>
      <c r="E20" s="17">
        <v>0</v>
      </c>
      <c r="F20" s="17">
        <v>0</v>
      </c>
      <c r="G20" s="17">
        <v>15</v>
      </c>
      <c r="H20" s="17">
        <v>0</v>
      </c>
      <c r="I20" s="48">
        <f t="shared" si="0"/>
        <v>25</v>
      </c>
    </row>
    <row r="21" spans="1:9" ht="18.75" customHeight="1">
      <c r="A21" s="47">
        <v>11</v>
      </c>
      <c r="B21" s="17" t="s">
        <v>712</v>
      </c>
      <c r="C21" s="99" t="s">
        <v>517</v>
      </c>
      <c r="D21" s="17">
        <v>10</v>
      </c>
      <c r="E21" s="17">
        <v>0</v>
      </c>
      <c r="F21" s="17">
        <v>0</v>
      </c>
      <c r="G21" s="17">
        <v>15</v>
      </c>
      <c r="H21" s="17">
        <v>0</v>
      </c>
      <c r="I21" s="48">
        <f t="shared" si="0"/>
        <v>25</v>
      </c>
    </row>
    <row r="22" spans="1:9" ht="18.75" customHeight="1">
      <c r="A22" s="47">
        <v>11</v>
      </c>
      <c r="B22" s="17" t="s">
        <v>712</v>
      </c>
      <c r="C22" s="99" t="s">
        <v>518</v>
      </c>
      <c r="D22" s="17">
        <v>10</v>
      </c>
      <c r="E22" s="17">
        <v>0</v>
      </c>
      <c r="F22" s="17">
        <v>0</v>
      </c>
      <c r="G22" s="17">
        <v>15</v>
      </c>
      <c r="H22" s="17">
        <v>0</v>
      </c>
      <c r="I22" s="48">
        <f t="shared" si="0"/>
        <v>25</v>
      </c>
    </row>
    <row r="23" spans="1:9" ht="18.75" customHeight="1">
      <c r="A23" s="47">
        <v>11</v>
      </c>
      <c r="B23" s="17" t="s">
        <v>712</v>
      </c>
      <c r="C23" s="99" t="s">
        <v>519</v>
      </c>
      <c r="D23" s="17">
        <v>10</v>
      </c>
      <c r="E23" s="17">
        <v>0</v>
      </c>
      <c r="F23" s="17">
        <v>0</v>
      </c>
      <c r="G23" s="17">
        <v>15</v>
      </c>
      <c r="H23" s="17">
        <v>0</v>
      </c>
      <c r="I23" s="48">
        <f t="shared" si="0"/>
        <v>25</v>
      </c>
    </row>
    <row r="24" spans="1:9" ht="18.75" customHeight="1">
      <c r="A24" s="47">
        <v>11</v>
      </c>
      <c r="B24" s="17" t="s">
        <v>712</v>
      </c>
      <c r="C24" s="99" t="s">
        <v>520</v>
      </c>
      <c r="D24" s="17">
        <v>10</v>
      </c>
      <c r="E24" s="17">
        <v>0</v>
      </c>
      <c r="F24" s="17">
        <v>0</v>
      </c>
      <c r="G24" s="17">
        <v>15</v>
      </c>
      <c r="H24" s="17">
        <v>0</v>
      </c>
      <c r="I24" s="48">
        <f t="shared" si="0"/>
        <v>25</v>
      </c>
    </row>
    <row r="25" spans="1:9" ht="18.75" customHeight="1">
      <c r="A25" s="47">
        <v>11</v>
      </c>
      <c r="B25" s="17" t="s">
        <v>712</v>
      </c>
      <c r="C25" s="99" t="s">
        <v>521</v>
      </c>
      <c r="D25" s="17">
        <v>10</v>
      </c>
      <c r="E25" s="17">
        <v>0</v>
      </c>
      <c r="F25" s="17">
        <v>0</v>
      </c>
      <c r="G25" s="17">
        <v>15</v>
      </c>
      <c r="H25" s="17">
        <v>0</v>
      </c>
      <c r="I25" s="48">
        <f t="shared" si="0"/>
        <v>25</v>
      </c>
    </row>
    <row r="26" spans="1:9" ht="18.75" customHeight="1">
      <c r="A26" s="47">
        <v>11</v>
      </c>
      <c r="B26" s="17" t="s">
        <v>712</v>
      </c>
      <c r="C26" s="99" t="s">
        <v>522</v>
      </c>
      <c r="D26" s="17">
        <v>10</v>
      </c>
      <c r="E26" s="17">
        <v>0</v>
      </c>
      <c r="F26" s="17">
        <v>0</v>
      </c>
      <c r="G26" s="17">
        <v>15</v>
      </c>
      <c r="H26" s="17">
        <v>0</v>
      </c>
      <c r="I26" s="48">
        <f t="shared" si="0"/>
        <v>25</v>
      </c>
    </row>
    <row r="27" spans="1:9" ht="18.75" customHeight="1">
      <c r="A27" s="47">
        <v>11</v>
      </c>
      <c r="B27" s="17" t="s">
        <v>712</v>
      </c>
      <c r="C27" s="99" t="s">
        <v>523</v>
      </c>
      <c r="D27" s="17">
        <v>10</v>
      </c>
      <c r="E27" s="17">
        <v>0</v>
      </c>
      <c r="F27" s="17">
        <v>0</v>
      </c>
      <c r="G27" s="17">
        <v>15</v>
      </c>
      <c r="H27" s="17">
        <v>0</v>
      </c>
      <c r="I27" s="48">
        <f t="shared" si="0"/>
        <v>25</v>
      </c>
    </row>
    <row r="31" spans="1:9" ht="21.75" customHeight="1">
      <c r="A31" s="186" t="s">
        <v>711</v>
      </c>
      <c r="B31" s="187"/>
      <c r="C31" s="187"/>
      <c r="D31" s="187"/>
      <c r="E31" s="187"/>
      <c r="F31" s="187"/>
      <c r="G31" s="187"/>
      <c r="H31" s="187"/>
      <c r="I31" s="187"/>
    </row>
    <row r="32" spans="1:9" ht="15.75">
      <c r="A32" s="43"/>
      <c r="C32" s="43"/>
      <c r="D32" s="147" t="s">
        <v>701</v>
      </c>
      <c r="E32" s="43"/>
      <c r="F32" s="1"/>
      <c r="G32" s="1"/>
      <c r="H32" s="1"/>
      <c r="I32" s="1"/>
    </row>
    <row r="33" spans="4:4" ht="18.75">
      <c r="D33" s="82"/>
    </row>
  </sheetData>
  <mergeCells count="2">
    <mergeCell ref="A1:I1"/>
    <mergeCell ref="A31:I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I2" sqref="I2"/>
    </sheetView>
  </sheetViews>
  <sheetFormatPr defaultRowHeight="12.75"/>
  <cols>
    <col min="1" max="1" width="14.28515625" customWidth="1"/>
    <col min="2" max="2" width="12.85546875" customWidth="1"/>
    <col min="3" max="3" width="35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0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0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0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0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0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0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0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0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0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0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0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0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0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0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0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0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0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0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0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0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0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0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0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0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0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0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0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0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0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0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0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0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0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0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0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0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0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0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0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0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0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0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0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0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0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0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0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0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0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0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0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0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0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0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0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0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0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0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0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0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0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0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0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2.25" customHeight="1" thickBot="1">
      <c r="A1" s="199" t="s">
        <v>714</v>
      </c>
      <c r="B1" s="199"/>
      <c r="C1" s="199"/>
      <c r="D1" s="199"/>
      <c r="E1" s="199"/>
      <c r="F1" s="199"/>
      <c r="G1" s="199"/>
      <c r="H1" s="199"/>
      <c r="I1" s="199"/>
    </row>
    <row r="2" spans="1:14" ht="81.75" customHeight="1">
      <c r="A2" s="10" t="s">
        <v>50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7"/>
      <c r="L2" s="7"/>
      <c r="N2" s="7"/>
    </row>
    <row r="3" spans="1:14" ht="18.75" customHeight="1">
      <c r="A3" s="5">
        <v>1</v>
      </c>
      <c r="B3" s="4" t="s">
        <v>713</v>
      </c>
      <c r="C3" s="14" t="s">
        <v>492</v>
      </c>
      <c r="D3" s="4">
        <v>25</v>
      </c>
      <c r="E3" s="4">
        <v>25</v>
      </c>
      <c r="F3" s="4">
        <v>0</v>
      </c>
      <c r="G3" s="4">
        <v>0</v>
      </c>
      <c r="H3" s="4">
        <v>5</v>
      </c>
      <c r="I3" s="3">
        <f t="shared" ref="I3:I17" si="0">SUM(D3,E3,F3,G3,H3)</f>
        <v>55</v>
      </c>
      <c r="K3" s="7"/>
      <c r="L3" s="7"/>
      <c r="N3" s="7"/>
    </row>
    <row r="4" spans="1:14" ht="18.75" customHeight="1">
      <c r="A4" s="5">
        <v>2</v>
      </c>
      <c r="B4" s="4" t="s">
        <v>713</v>
      </c>
      <c r="C4" s="14" t="s">
        <v>490</v>
      </c>
      <c r="D4" s="4">
        <v>5</v>
      </c>
      <c r="E4" s="4">
        <v>15</v>
      </c>
      <c r="F4" s="4">
        <v>0</v>
      </c>
      <c r="G4" s="4">
        <v>0</v>
      </c>
      <c r="H4" s="4">
        <v>5</v>
      </c>
      <c r="I4" s="3">
        <f t="shared" si="0"/>
        <v>25</v>
      </c>
      <c r="J4" s="7"/>
      <c r="K4" s="7"/>
      <c r="L4" s="7"/>
      <c r="M4" s="7"/>
      <c r="N4" s="7"/>
    </row>
    <row r="5" spans="1:14" ht="18.75" customHeight="1">
      <c r="A5" s="5">
        <v>2</v>
      </c>
      <c r="B5" s="4" t="s">
        <v>713</v>
      </c>
      <c r="C5" s="14" t="s">
        <v>493</v>
      </c>
      <c r="D5" s="4">
        <v>20</v>
      </c>
      <c r="E5" s="4">
        <v>0</v>
      </c>
      <c r="F5" s="4">
        <v>0</v>
      </c>
      <c r="G5" s="4">
        <v>0</v>
      </c>
      <c r="H5" s="4">
        <v>5</v>
      </c>
      <c r="I5" s="3">
        <f t="shared" si="0"/>
        <v>25</v>
      </c>
    </row>
    <row r="6" spans="1:14" ht="18.75" customHeight="1">
      <c r="A6" s="5">
        <v>3</v>
      </c>
      <c r="B6" s="4" t="s">
        <v>713</v>
      </c>
      <c r="C6" s="14" t="s">
        <v>484</v>
      </c>
      <c r="D6" s="4">
        <v>0</v>
      </c>
      <c r="E6" s="4">
        <v>0</v>
      </c>
      <c r="F6" s="4">
        <v>0</v>
      </c>
      <c r="G6" s="4">
        <v>0</v>
      </c>
      <c r="H6" s="4">
        <v>5</v>
      </c>
      <c r="I6" s="3">
        <f t="shared" si="0"/>
        <v>5</v>
      </c>
    </row>
    <row r="7" spans="1:14" ht="18.75" customHeight="1">
      <c r="A7" s="5">
        <v>3</v>
      </c>
      <c r="B7" s="4" t="s">
        <v>713</v>
      </c>
      <c r="C7" s="14" t="s">
        <v>488</v>
      </c>
      <c r="D7" s="4">
        <v>0</v>
      </c>
      <c r="E7" s="4">
        <v>0</v>
      </c>
      <c r="F7" s="4">
        <v>0</v>
      </c>
      <c r="G7" s="4">
        <v>0</v>
      </c>
      <c r="H7" s="4">
        <v>5</v>
      </c>
      <c r="I7" s="3">
        <f t="shared" si="0"/>
        <v>5</v>
      </c>
    </row>
    <row r="8" spans="1:14" ht="18.75" customHeight="1">
      <c r="A8" s="5">
        <v>3</v>
      </c>
      <c r="B8" s="4" t="s">
        <v>713</v>
      </c>
      <c r="C8" s="14" t="s">
        <v>489</v>
      </c>
      <c r="D8" s="4">
        <v>0</v>
      </c>
      <c r="E8" s="4">
        <v>0</v>
      </c>
      <c r="F8" s="4">
        <v>0</v>
      </c>
      <c r="G8" s="4">
        <v>0</v>
      </c>
      <c r="H8" s="4">
        <v>5</v>
      </c>
      <c r="I8" s="3">
        <f t="shared" si="0"/>
        <v>5</v>
      </c>
    </row>
    <row r="9" spans="1:14" ht="18.75" customHeight="1">
      <c r="A9" s="5">
        <v>4</v>
      </c>
      <c r="B9" s="4" t="s">
        <v>713</v>
      </c>
      <c r="C9" s="14" t="s">
        <v>485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>
      <c r="A10" s="5">
        <v>4</v>
      </c>
      <c r="B10" s="4" t="s">
        <v>713</v>
      </c>
      <c r="C10" s="14" t="s">
        <v>486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8.75" customHeight="1">
      <c r="A11" s="5">
        <v>4</v>
      </c>
      <c r="B11" s="4" t="s">
        <v>713</v>
      </c>
      <c r="C11" s="14" t="s">
        <v>487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 customHeight="1">
      <c r="A12" s="5">
        <v>4</v>
      </c>
      <c r="B12" s="4" t="s">
        <v>713</v>
      </c>
      <c r="C12" s="14" t="s">
        <v>491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 customHeight="1">
      <c r="A13" s="5">
        <v>4</v>
      </c>
      <c r="B13" s="4" t="s">
        <v>713</v>
      </c>
      <c r="C13" s="14" t="s">
        <v>494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3">
        <f t="shared" si="0"/>
        <v>0</v>
      </c>
    </row>
    <row r="14" spans="1:14" ht="18.75" customHeight="1">
      <c r="A14" s="5">
        <v>4</v>
      </c>
      <c r="B14" s="4" t="s">
        <v>713</v>
      </c>
      <c r="C14" s="14" t="s">
        <v>495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3">
        <f t="shared" si="0"/>
        <v>0</v>
      </c>
    </row>
    <row r="15" spans="1:14" ht="18.75" customHeight="1">
      <c r="A15" s="5">
        <v>4</v>
      </c>
      <c r="B15" s="4" t="s">
        <v>713</v>
      </c>
      <c r="C15" s="14" t="s">
        <v>496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3">
        <f t="shared" si="0"/>
        <v>0</v>
      </c>
    </row>
    <row r="16" spans="1:14" ht="18.75" customHeight="1">
      <c r="A16" s="5">
        <v>4</v>
      </c>
      <c r="B16" s="4" t="s">
        <v>713</v>
      </c>
      <c r="C16" s="14" t="s">
        <v>497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3">
        <f t="shared" si="0"/>
        <v>0</v>
      </c>
    </row>
    <row r="17" spans="1:9" ht="18.75" customHeight="1">
      <c r="A17" s="5">
        <v>4</v>
      </c>
      <c r="B17" s="4" t="s">
        <v>713</v>
      </c>
      <c r="C17" s="14" t="s">
        <v>498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3">
        <f t="shared" si="0"/>
        <v>0</v>
      </c>
    </row>
    <row r="21" spans="1:9" ht="18.75" customHeight="1">
      <c r="A21" s="200" t="s">
        <v>715</v>
      </c>
      <c r="B21" s="201"/>
      <c r="C21" s="201"/>
      <c r="D21" s="201"/>
      <c r="E21" s="201"/>
      <c r="F21" s="201"/>
      <c r="G21" s="201"/>
      <c r="H21" s="201"/>
      <c r="I21" s="201"/>
    </row>
    <row r="22" spans="1:9" ht="15.75">
      <c r="A22" s="104"/>
      <c r="C22" s="104"/>
      <c r="E22" s="104" t="s">
        <v>0</v>
      </c>
    </row>
  </sheetData>
  <sortState ref="C4:I18">
    <sortCondition descending="1" ref="I4:I18"/>
  </sortState>
  <mergeCells count="2">
    <mergeCell ref="A1:I1"/>
    <mergeCell ref="A21:I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6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6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6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6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6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6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6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6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6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6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6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6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6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6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6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6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6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6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6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6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6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6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6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6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6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6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6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6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6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6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6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6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6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6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6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6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6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6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6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6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6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6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6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6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6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6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6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6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6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6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6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6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6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6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6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6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6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6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6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6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6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6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6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6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202" t="s">
        <v>717</v>
      </c>
      <c r="B1" s="202"/>
      <c r="C1" s="202"/>
      <c r="D1" s="202"/>
      <c r="E1" s="202"/>
      <c r="F1" s="202"/>
      <c r="G1" s="202"/>
      <c r="H1" s="202"/>
      <c r="I1" s="202"/>
    </row>
    <row r="2" spans="1:14" ht="81.75" customHeight="1">
      <c r="A2" s="26" t="s">
        <v>50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8" t="s">
        <v>33</v>
      </c>
      <c r="K2" s="7"/>
      <c r="L2" s="7"/>
      <c r="N2" s="7"/>
    </row>
    <row r="3" spans="1:14" ht="18.75">
      <c r="A3" s="49">
        <v>1</v>
      </c>
      <c r="B3" s="17" t="s">
        <v>627</v>
      </c>
      <c r="C3" s="99" t="s">
        <v>634</v>
      </c>
      <c r="D3" s="17">
        <v>0</v>
      </c>
      <c r="E3" s="17">
        <v>55</v>
      </c>
      <c r="F3" s="17">
        <v>0</v>
      </c>
      <c r="G3" s="17">
        <v>135</v>
      </c>
      <c r="H3" s="17">
        <v>0</v>
      </c>
      <c r="I3" s="48">
        <f t="shared" ref="I3:I19" si="0">SUM(D3,E3,F3,G3,H3)</f>
        <v>190</v>
      </c>
      <c r="K3" s="7"/>
      <c r="L3" s="7"/>
      <c r="N3" s="7"/>
    </row>
    <row r="4" spans="1:14" ht="18.75">
      <c r="A4" s="49">
        <v>2</v>
      </c>
      <c r="B4" s="17" t="s">
        <v>627</v>
      </c>
      <c r="C4" s="99" t="s">
        <v>630</v>
      </c>
      <c r="D4" s="17">
        <v>0</v>
      </c>
      <c r="E4" s="17">
        <v>45</v>
      </c>
      <c r="F4" s="17">
        <v>0</v>
      </c>
      <c r="G4" s="17">
        <v>120</v>
      </c>
      <c r="H4" s="17">
        <v>0</v>
      </c>
      <c r="I4" s="48">
        <f t="shared" si="0"/>
        <v>165</v>
      </c>
      <c r="J4" s="7"/>
      <c r="K4" s="7"/>
      <c r="L4" s="7"/>
      <c r="M4" s="7"/>
      <c r="N4" s="7"/>
    </row>
    <row r="5" spans="1:14" ht="18.75">
      <c r="A5" s="49">
        <v>3</v>
      </c>
      <c r="B5" s="17" t="s">
        <v>627</v>
      </c>
      <c r="C5" s="99" t="s">
        <v>639</v>
      </c>
      <c r="D5" s="17">
        <v>0</v>
      </c>
      <c r="E5" s="17">
        <v>0</v>
      </c>
      <c r="F5" s="17">
        <v>0</v>
      </c>
      <c r="G5" s="17">
        <v>120</v>
      </c>
      <c r="H5" s="17">
        <v>0</v>
      </c>
      <c r="I5" s="48">
        <f t="shared" si="0"/>
        <v>120</v>
      </c>
    </row>
    <row r="6" spans="1:14" ht="18.75">
      <c r="A6" s="49">
        <v>4</v>
      </c>
      <c r="B6" s="17" t="s">
        <v>627</v>
      </c>
      <c r="C6" s="99" t="s">
        <v>633</v>
      </c>
      <c r="D6" s="17">
        <v>0</v>
      </c>
      <c r="E6" s="17">
        <v>0</v>
      </c>
      <c r="F6" s="17">
        <v>0</v>
      </c>
      <c r="G6" s="17">
        <v>50</v>
      </c>
      <c r="H6" s="17">
        <v>0</v>
      </c>
      <c r="I6" s="48">
        <f t="shared" si="0"/>
        <v>50</v>
      </c>
    </row>
    <row r="7" spans="1:14" ht="18.75">
      <c r="A7" s="49">
        <v>5</v>
      </c>
      <c r="B7" s="17" t="s">
        <v>627</v>
      </c>
      <c r="C7" s="99" t="s">
        <v>628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0</v>
      </c>
    </row>
    <row r="8" spans="1:14" ht="18.75">
      <c r="A8" s="49">
        <v>5</v>
      </c>
      <c r="B8" s="17" t="s">
        <v>627</v>
      </c>
      <c r="C8" s="99" t="s">
        <v>629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0</v>
      </c>
    </row>
    <row r="9" spans="1:14" ht="18.75">
      <c r="A9" s="49">
        <v>5</v>
      </c>
      <c r="B9" s="17" t="s">
        <v>627</v>
      </c>
      <c r="C9" s="99" t="s">
        <v>631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0</v>
      </c>
    </row>
    <row r="10" spans="1:14" ht="18.75">
      <c r="A10" s="49">
        <v>5</v>
      </c>
      <c r="B10" s="17" t="s">
        <v>627</v>
      </c>
      <c r="C10" s="99" t="s">
        <v>632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1" spans="1:14" ht="18.75">
      <c r="A11" s="49">
        <v>5</v>
      </c>
      <c r="B11" s="17" t="s">
        <v>627</v>
      </c>
      <c r="C11" s="99" t="s">
        <v>635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2" spans="1:14" ht="18.75">
      <c r="A12" s="49">
        <v>5</v>
      </c>
      <c r="B12" s="17" t="s">
        <v>627</v>
      </c>
      <c r="C12" s="99" t="s">
        <v>636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48">
        <f t="shared" si="0"/>
        <v>0</v>
      </c>
    </row>
    <row r="13" spans="1:14" ht="18.75">
      <c r="A13" s="49">
        <v>5</v>
      </c>
      <c r="B13" s="17" t="s">
        <v>627</v>
      </c>
      <c r="C13" s="99" t="s">
        <v>637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0</v>
      </c>
    </row>
    <row r="14" spans="1:14" ht="18.75">
      <c r="A14" s="49">
        <v>5</v>
      </c>
      <c r="B14" s="17" t="s">
        <v>627</v>
      </c>
      <c r="C14" s="99" t="s">
        <v>638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0</v>
      </c>
    </row>
    <row r="15" spans="1:14" ht="18.75">
      <c r="A15" s="49">
        <v>5</v>
      </c>
      <c r="B15" s="17" t="s">
        <v>627</v>
      </c>
      <c r="C15" s="99" t="s">
        <v>640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0</v>
      </c>
    </row>
    <row r="16" spans="1:14" ht="18.75">
      <c r="A16" s="49">
        <v>5</v>
      </c>
      <c r="B16" s="17" t="s">
        <v>627</v>
      </c>
      <c r="C16" s="99" t="s">
        <v>641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48">
        <f t="shared" si="0"/>
        <v>0</v>
      </c>
    </row>
    <row r="17" spans="1:9" ht="18.75">
      <c r="A17" s="49">
        <v>5</v>
      </c>
      <c r="B17" s="17" t="s">
        <v>627</v>
      </c>
      <c r="C17" s="99" t="s">
        <v>642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48">
        <f t="shared" si="0"/>
        <v>0</v>
      </c>
    </row>
    <row r="18" spans="1:9" ht="18.75">
      <c r="A18" s="49">
        <v>5</v>
      </c>
      <c r="B18" s="17" t="s">
        <v>627</v>
      </c>
      <c r="C18" s="99" t="s">
        <v>643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48">
        <f t="shared" si="0"/>
        <v>0</v>
      </c>
    </row>
    <row r="19" spans="1:9" ht="18.75">
      <c r="A19" s="49">
        <v>5</v>
      </c>
      <c r="B19" s="17" t="s">
        <v>627</v>
      </c>
      <c r="C19" s="99" t="s">
        <v>644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48">
        <f t="shared" si="0"/>
        <v>0</v>
      </c>
    </row>
    <row r="20" spans="1:9" s="103" customFormat="1" ht="12" customHeight="1">
      <c r="A20" s="123"/>
      <c r="B20" s="75"/>
      <c r="C20" s="148"/>
      <c r="D20" s="75"/>
      <c r="E20" s="75"/>
      <c r="F20" s="75"/>
      <c r="G20" s="75"/>
      <c r="H20" s="75"/>
      <c r="I20" s="75"/>
    </row>
    <row r="21" spans="1:9" s="103" customFormat="1" ht="12.75" customHeight="1">
      <c r="A21" s="123"/>
      <c r="B21" s="75"/>
      <c r="C21" s="148"/>
      <c r="D21" s="75"/>
      <c r="E21" s="75"/>
      <c r="F21" s="75"/>
      <c r="G21" s="75"/>
      <c r="H21" s="75"/>
      <c r="I21" s="75"/>
    </row>
    <row r="23" spans="1:9" ht="16.5" customHeight="1">
      <c r="A23" s="186" t="s">
        <v>716</v>
      </c>
      <c r="B23" s="187"/>
      <c r="C23" s="187"/>
      <c r="D23" s="187"/>
      <c r="E23" s="187"/>
      <c r="F23" s="187"/>
      <c r="G23" s="187"/>
      <c r="H23" s="187"/>
      <c r="I23" s="187"/>
    </row>
    <row r="24" spans="1:9" ht="15.75">
      <c r="E24" s="149" t="s">
        <v>0</v>
      </c>
    </row>
    <row r="26" spans="1:9" ht="15.75">
      <c r="A26" s="43"/>
      <c r="C26" s="43"/>
      <c r="D26" s="1"/>
      <c r="E26" s="43"/>
      <c r="F26" s="1"/>
      <c r="G26" s="1"/>
      <c r="H26" s="1"/>
      <c r="I26" s="1"/>
    </row>
  </sheetData>
  <sortState ref="C4:I20">
    <sortCondition descending="1" ref="I4:I20"/>
  </sortState>
  <mergeCells count="2">
    <mergeCell ref="A1:I1"/>
    <mergeCell ref="A23:I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5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5.71093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5.71093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5.71093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5.71093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5.71093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5.71093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5.71093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5.71093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5.71093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5.71093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5.71093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5.71093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5.71093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5.71093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5.71093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5.71093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5.71093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5.71093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5.71093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5.71093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5.71093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5.71093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5.71093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5.71093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5.71093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5.71093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5.71093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5.71093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5.71093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5.71093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5.71093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5.71093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5.71093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5.71093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5.71093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5.71093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5.71093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5.71093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5.71093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5.71093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5.71093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5.71093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5.71093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5.71093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5.71093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5.71093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5.71093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5.71093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5.71093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5.71093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5.71093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5.71093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5.71093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5.71093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5.71093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5.71093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5.71093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5.71093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5.71093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5.71093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5.71093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5.71093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5.71093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718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144</v>
      </c>
      <c r="G2" s="28" t="s">
        <v>694</v>
      </c>
      <c r="H2" s="28" t="s">
        <v>34</v>
      </c>
      <c r="I2" s="37" t="s">
        <v>33</v>
      </c>
      <c r="K2" s="7"/>
      <c r="L2" s="7"/>
      <c r="N2" s="7"/>
    </row>
    <row r="3" spans="1:14" ht="18.75">
      <c r="A3" s="100">
        <v>1</v>
      </c>
      <c r="B3" s="17" t="s">
        <v>460</v>
      </c>
      <c r="C3" s="101" t="s">
        <v>478</v>
      </c>
      <c r="D3" s="49">
        <v>5</v>
      </c>
      <c r="E3" s="49">
        <v>0</v>
      </c>
      <c r="F3" s="49">
        <v>0</v>
      </c>
      <c r="G3" s="49">
        <v>70</v>
      </c>
      <c r="H3" s="49">
        <v>0</v>
      </c>
      <c r="I3" s="48">
        <f t="shared" ref="I3:I25" si="0">SUM(D3,E3,F3,G3,H3)</f>
        <v>75</v>
      </c>
      <c r="K3" s="7"/>
      <c r="L3" s="7"/>
      <c r="N3" s="7"/>
    </row>
    <row r="4" spans="1:14" ht="18.75">
      <c r="A4" s="100">
        <v>2</v>
      </c>
      <c r="B4" s="17" t="s">
        <v>460</v>
      </c>
      <c r="C4" s="101" t="s">
        <v>481</v>
      </c>
      <c r="D4" s="49">
        <v>15</v>
      </c>
      <c r="E4" s="49">
        <v>25</v>
      </c>
      <c r="F4" s="49">
        <v>0</v>
      </c>
      <c r="G4" s="49">
        <v>20</v>
      </c>
      <c r="H4" s="49">
        <v>0</v>
      </c>
      <c r="I4" s="48">
        <f t="shared" si="0"/>
        <v>60</v>
      </c>
      <c r="J4" s="7"/>
      <c r="K4" s="7"/>
      <c r="L4" s="7"/>
      <c r="M4" s="7"/>
      <c r="N4" s="7"/>
    </row>
    <row r="5" spans="1:14" ht="18.75">
      <c r="A5" s="100">
        <v>3</v>
      </c>
      <c r="B5" s="17" t="s">
        <v>460</v>
      </c>
      <c r="C5" s="101" t="s">
        <v>473</v>
      </c>
      <c r="D5" s="49">
        <v>30</v>
      </c>
      <c r="E5" s="49">
        <v>0</v>
      </c>
      <c r="F5" s="49">
        <v>0</v>
      </c>
      <c r="G5" s="49">
        <v>20</v>
      </c>
      <c r="H5" s="49">
        <v>0</v>
      </c>
      <c r="I5" s="48">
        <f t="shared" si="0"/>
        <v>50</v>
      </c>
    </row>
    <row r="6" spans="1:14" ht="18.75">
      <c r="A6" s="47">
        <v>4</v>
      </c>
      <c r="B6" s="17" t="s">
        <v>460</v>
      </c>
      <c r="C6" s="99" t="s">
        <v>461</v>
      </c>
      <c r="D6" s="17">
        <v>27.5</v>
      </c>
      <c r="E6" s="17">
        <v>0</v>
      </c>
      <c r="F6" s="17">
        <v>0</v>
      </c>
      <c r="G6" s="17">
        <v>20</v>
      </c>
      <c r="H6" s="17">
        <v>0</v>
      </c>
      <c r="I6" s="48">
        <f t="shared" si="0"/>
        <v>47.5</v>
      </c>
    </row>
    <row r="7" spans="1:14" ht="18.75">
      <c r="A7" s="100">
        <v>5</v>
      </c>
      <c r="B7" s="17" t="s">
        <v>460</v>
      </c>
      <c r="C7" s="101" t="s">
        <v>482</v>
      </c>
      <c r="D7" s="49">
        <v>0</v>
      </c>
      <c r="E7" s="49">
        <v>25</v>
      </c>
      <c r="F7" s="49">
        <v>0</v>
      </c>
      <c r="G7" s="49">
        <v>20</v>
      </c>
      <c r="H7" s="49">
        <v>0</v>
      </c>
      <c r="I7" s="48">
        <f t="shared" si="0"/>
        <v>45</v>
      </c>
    </row>
    <row r="8" spans="1:14" ht="18.75">
      <c r="A8" s="47">
        <v>6</v>
      </c>
      <c r="B8" s="17" t="s">
        <v>460</v>
      </c>
      <c r="C8" s="99" t="s">
        <v>467</v>
      </c>
      <c r="D8" s="17">
        <v>15</v>
      </c>
      <c r="E8" s="17">
        <v>0</v>
      </c>
      <c r="F8" s="17">
        <v>0</v>
      </c>
      <c r="G8" s="17">
        <v>20</v>
      </c>
      <c r="H8" s="17">
        <v>0</v>
      </c>
      <c r="I8" s="48">
        <f t="shared" si="0"/>
        <v>35</v>
      </c>
    </row>
    <row r="9" spans="1:14" ht="18.75">
      <c r="A9" s="100">
        <v>6</v>
      </c>
      <c r="B9" s="17" t="s">
        <v>460</v>
      </c>
      <c r="C9" s="101" t="s">
        <v>476</v>
      </c>
      <c r="D9" s="49">
        <v>15</v>
      </c>
      <c r="E9" s="49">
        <v>0</v>
      </c>
      <c r="F9" s="49">
        <v>0</v>
      </c>
      <c r="G9" s="49">
        <v>20</v>
      </c>
      <c r="H9" s="49">
        <v>0</v>
      </c>
      <c r="I9" s="48">
        <f t="shared" si="0"/>
        <v>35</v>
      </c>
    </row>
    <row r="10" spans="1:14" ht="18.75">
      <c r="A10" s="100">
        <v>6</v>
      </c>
      <c r="B10" s="17" t="s">
        <v>460</v>
      </c>
      <c r="C10" s="101" t="s">
        <v>477</v>
      </c>
      <c r="D10" s="49">
        <v>15</v>
      </c>
      <c r="E10" s="49">
        <v>0</v>
      </c>
      <c r="F10" s="49">
        <v>0</v>
      </c>
      <c r="G10" s="49">
        <v>20</v>
      </c>
      <c r="H10" s="49">
        <v>0</v>
      </c>
      <c r="I10" s="48">
        <f t="shared" si="0"/>
        <v>35</v>
      </c>
    </row>
    <row r="11" spans="1:14" ht="18.75">
      <c r="A11" s="100">
        <v>7</v>
      </c>
      <c r="B11" s="17" t="s">
        <v>460</v>
      </c>
      <c r="C11" s="101" t="s">
        <v>471</v>
      </c>
      <c r="D11" s="49">
        <v>10</v>
      </c>
      <c r="E11" s="49">
        <v>0</v>
      </c>
      <c r="F11" s="49">
        <v>0</v>
      </c>
      <c r="G11" s="49">
        <v>20</v>
      </c>
      <c r="H11" s="49">
        <v>0</v>
      </c>
      <c r="I11" s="48">
        <f t="shared" si="0"/>
        <v>30</v>
      </c>
    </row>
    <row r="12" spans="1:14" ht="18.75">
      <c r="A12" s="47">
        <v>8</v>
      </c>
      <c r="B12" s="17" t="s">
        <v>460</v>
      </c>
      <c r="C12" s="99" t="s">
        <v>466</v>
      </c>
      <c r="D12" s="17">
        <v>5</v>
      </c>
      <c r="E12" s="17">
        <v>0</v>
      </c>
      <c r="F12" s="17">
        <v>0</v>
      </c>
      <c r="G12" s="17">
        <v>20</v>
      </c>
      <c r="H12" s="17">
        <v>0</v>
      </c>
      <c r="I12" s="48">
        <f t="shared" si="0"/>
        <v>25</v>
      </c>
    </row>
    <row r="13" spans="1:14" ht="18.75">
      <c r="A13" s="47">
        <v>9</v>
      </c>
      <c r="B13" s="17" t="s">
        <v>460</v>
      </c>
      <c r="C13" s="99" t="s">
        <v>462</v>
      </c>
      <c r="D13" s="17">
        <v>15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15</v>
      </c>
    </row>
    <row r="14" spans="1:14" ht="18.75">
      <c r="A14" s="47">
        <v>10</v>
      </c>
      <c r="B14" s="17" t="s">
        <v>460</v>
      </c>
      <c r="C14" s="99" t="s">
        <v>463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0</v>
      </c>
    </row>
    <row r="15" spans="1:14" ht="18.75">
      <c r="A15" s="47">
        <v>10</v>
      </c>
      <c r="B15" s="17" t="s">
        <v>460</v>
      </c>
      <c r="C15" s="99" t="s">
        <v>464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0</v>
      </c>
    </row>
    <row r="16" spans="1:14" ht="18.75">
      <c r="A16" s="47">
        <v>10</v>
      </c>
      <c r="B16" s="17" t="s">
        <v>460</v>
      </c>
      <c r="C16" s="99" t="s">
        <v>465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48">
        <f t="shared" si="0"/>
        <v>0</v>
      </c>
    </row>
    <row r="17" spans="1:9" ht="18.75">
      <c r="A17" s="47">
        <v>10</v>
      </c>
      <c r="B17" s="17" t="s">
        <v>460</v>
      </c>
      <c r="C17" s="99" t="s">
        <v>468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48">
        <f t="shared" si="0"/>
        <v>0</v>
      </c>
    </row>
    <row r="18" spans="1:9" ht="18.75">
      <c r="A18" s="47">
        <v>10</v>
      </c>
      <c r="B18" s="17" t="s">
        <v>460</v>
      </c>
      <c r="C18" s="99" t="s">
        <v>469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48">
        <f t="shared" si="0"/>
        <v>0</v>
      </c>
    </row>
    <row r="19" spans="1:9" ht="18.75">
      <c r="A19" s="47">
        <v>10</v>
      </c>
      <c r="B19" s="17" t="s">
        <v>460</v>
      </c>
      <c r="C19" s="99" t="s">
        <v>470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48">
        <f t="shared" si="0"/>
        <v>0</v>
      </c>
    </row>
    <row r="20" spans="1:9" ht="18.75">
      <c r="A20" s="100">
        <v>10</v>
      </c>
      <c r="B20" s="17" t="s">
        <v>460</v>
      </c>
      <c r="C20" s="101" t="s">
        <v>472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8">
        <f t="shared" si="0"/>
        <v>0</v>
      </c>
    </row>
    <row r="21" spans="1:9" ht="18.75">
      <c r="A21" s="100">
        <v>10</v>
      </c>
      <c r="B21" s="17" t="s">
        <v>460</v>
      </c>
      <c r="C21" s="101" t="s">
        <v>474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8">
        <f t="shared" si="0"/>
        <v>0</v>
      </c>
    </row>
    <row r="22" spans="1:9" ht="18.75">
      <c r="A22" s="100">
        <v>10</v>
      </c>
      <c r="B22" s="17" t="s">
        <v>460</v>
      </c>
      <c r="C22" s="101" t="s">
        <v>475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8">
        <f t="shared" si="0"/>
        <v>0</v>
      </c>
    </row>
    <row r="23" spans="1:9" ht="18.75">
      <c r="A23" s="100">
        <v>10</v>
      </c>
      <c r="B23" s="17" t="s">
        <v>460</v>
      </c>
      <c r="C23" s="101" t="s">
        <v>479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8">
        <f t="shared" si="0"/>
        <v>0</v>
      </c>
    </row>
    <row r="24" spans="1:9" ht="18.75">
      <c r="A24" s="100">
        <v>10</v>
      </c>
      <c r="B24" s="17" t="s">
        <v>460</v>
      </c>
      <c r="C24" s="101" t="s">
        <v>480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8">
        <f t="shared" si="0"/>
        <v>0</v>
      </c>
    </row>
    <row r="25" spans="1:9" ht="18.75">
      <c r="A25" s="100">
        <v>10</v>
      </c>
      <c r="B25" s="17" t="s">
        <v>460</v>
      </c>
      <c r="C25" s="101" t="s">
        <v>483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8">
        <f t="shared" si="0"/>
        <v>0</v>
      </c>
    </row>
    <row r="26" spans="1:9" ht="18.75">
      <c r="A26" s="82"/>
      <c r="B26" s="82"/>
      <c r="C26" s="82"/>
      <c r="D26" s="82"/>
      <c r="E26" s="82"/>
      <c r="F26" s="82"/>
      <c r="G26" s="82"/>
      <c r="H26" s="82"/>
      <c r="I26" s="82"/>
    </row>
    <row r="27" spans="1:9" ht="18.75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18.75">
      <c r="A28" s="82"/>
      <c r="B28" s="82"/>
      <c r="C28" s="82"/>
      <c r="D28" s="82"/>
      <c r="E28" s="82"/>
      <c r="F28" s="82"/>
      <c r="G28" s="82"/>
      <c r="H28" s="82"/>
      <c r="I28" s="82"/>
    </row>
    <row r="29" spans="1:9" ht="18.75">
      <c r="A29" s="189" t="s">
        <v>719</v>
      </c>
      <c r="B29" s="203"/>
      <c r="C29" s="203"/>
      <c r="D29" s="203"/>
      <c r="E29" s="203"/>
      <c r="F29" s="203"/>
      <c r="G29" s="203"/>
      <c r="H29" s="203"/>
      <c r="I29" s="203"/>
    </row>
    <row r="30" spans="1:9" ht="18.75">
      <c r="A30" s="42"/>
      <c r="B30" s="82"/>
      <c r="C30" s="42"/>
      <c r="D30" s="83"/>
      <c r="E30" s="76" t="s">
        <v>0</v>
      </c>
      <c r="F30" s="83"/>
      <c r="G30" s="83"/>
      <c r="H30" s="83"/>
      <c r="I30" s="83"/>
    </row>
  </sheetData>
  <sortState ref="A4:I26">
    <sortCondition descending="1" ref="I4:I26"/>
  </sortState>
  <mergeCells count="2">
    <mergeCell ref="A1:I1"/>
    <mergeCell ref="A29:I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0.5703125" customWidth="1"/>
    <col min="4" max="4" width="12.42578125" customWidth="1"/>
    <col min="5" max="9" width="13.7109375" customWidth="1"/>
  </cols>
  <sheetData>
    <row r="1" spans="1:9" ht="66" customHeight="1" thickBot="1">
      <c r="A1" s="205" t="s">
        <v>720</v>
      </c>
      <c r="B1" s="205"/>
      <c r="C1" s="205"/>
      <c r="D1" s="205"/>
      <c r="E1" s="205"/>
      <c r="F1" s="205"/>
      <c r="G1" s="205"/>
      <c r="H1" s="205"/>
      <c r="I1" s="205"/>
    </row>
    <row r="2" spans="1:9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144</v>
      </c>
      <c r="G2" s="28" t="s">
        <v>694</v>
      </c>
      <c r="H2" s="28" t="s">
        <v>34</v>
      </c>
      <c r="I2" s="37" t="s">
        <v>33</v>
      </c>
    </row>
    <row r="3" spans="1:9" ht="18.75" customHeight="1">
      <c r="A3" s="15">
        <v>1</v>
      </c>
      <c r="B3" s="15" t="s">
        <v>84</v>
      </c>
      <c r="C3" s="137" t="s">
        <v>96</v>
      </c>
      <c r="D3" s="15">
        <v>0</v>
      </c>
      <c r="E3" s="15">
        <v>0</v>
      </c>
      <c r="F3" s="15">
        <v>0</v>
      </c>
      <c r="G3" s="15">
        <v>75</v>
      </c>
      <c r="H3" s="15">
        <v>5</v>
      </c>
      <c r="I3" s="15">
        <v>80</v>
      </c>
    </row>
    <row r="4" spans="1:9" ht="18.75" customHeight="1">
      <c r="A4" s="15">
        <v>2</v>
      </c>
      <c r="B4" s="74" t="s">
        <v>84</v>
      </c>
      <c r="C4" s="137" t="s">
        <v>95</v>
      </c>
      <c r="D4" s="15">
        <v>0</v>
      </c>
      <c r="E4" s="15">
        <v>15</v>
      </c>
      <c r="F4" s="15">
        <v>0</v>
      </c>
      <c r="G4" s="15">
        <v>50</v>
      </c>
      <c r="H4" s="15">
        <v>5</v>
      </c>
      <c r="I4" s="15">
        <v>70</v>
      </c>
    </row>
    <row r="5" spans="1:9" ht="18.75" customHeight="1">
      <c r="A5" s="15">
        <v>3</v>
      </c>
      <c r="B5" s="74" t="s">
        <v>84</v>
      </c>
      <c r="C5" s="137" t="s">
        <v>94</v>
      </c>
      <c r="D5" s="15">
        <v>0</v>
      </c>
      <c r="E5" s="15">
        <v>30</v>
      </c>
      <c r="F5" s="15">
        <v>0</v>
      </c>
      <c r="G5" s="15">
        <v>0</v>
      </c>
      <c r="H5" s="15">
        <v>5</v>
      </c>
      <c r="I5" s="15">
        <v>35</v>
      </c>
    </row>
    <row r="6" spans="1:9" ht="18.75" customHeight="1">
      <c r="A6" s="15">
        <v>4</v>
      </c>
      <c r="B6" s="74" t="s">
        <v>84</v>
      </c>
      <c r="C6" s="137" t="s">
        <v>93</v>
      </c>
      <c r="D6" s="15">
        <v>0</v>
      </c>
      <c r="E6" s="15">
        <v>25</v>
      </c>
      <c r="F6" s="15">
        <v>0</v>
      </c>
      <c r="G6" s="15">
        <v>0</v>
      </c>
      <c r="H6" s="15">
        <v>5</v>
      </c>
      <c r="I6" s="15">
        <v>30</v>
      </c>
    </row>
    <row r="7" spans="1:9" ht="18.75" customHeight="1">
      <c r="A7" s="15">
        <v>5</v>
      </c>
      <c r="B7" s="74" t="s">
        <v>84</v>
      </c>
      <c r="C7" s="137" t="s">
        <v>92</v>
      </c>
      <c r="D7" s="15">
        <v>0</v>
      </c>
      <c r="E7" s="15">
        <v>3</v>
      </c>
      <c r="F7" s="15">
        <v>0</v>
      </c>
      <c r="G7" s="15">
        <v>0</v>
      </c>
      <c r="H7" s="15">
        <v>5</v>
      </c>
      <c r="I7" s="15">
        <v>8</v>
      </c>
    </row>
    <row r="8" spans="1:9" ht="18.75" customHeight="1">
      <c r="A8" s="74">
        <v>5</v>
      </c>
      <c r="B8" s="74" t="s">
        <v>84</v>
      </c>
      <c r="C8" s="137" t="s">
        <v>91</v>
      </c>
      <c r="D8" s="15">
        <v>0</v>
      </c>
      <c r="E8" s="15">
        <v>3</v>
      </c>
      <c r="F8" s="15">
        <v>0</v>
      </c>
      <c r="G8" s="15">
        <v>0</v>
      </c>
      <c r="H8" s="15">
        <v>5</v>
      </c>
      <c r="I8" s="15">
        <v>8</v>
      </c>
    </row>
    <row r="9" spans="1:9" ht="18.75" customHeight="1">
      <c r="A9" s="74">
        <v>5</v>
      </c>
      <c r="B9" s="74" t="s">
        <v>84</v>
      </c>
      <c r="C9" s="137" t="s">
        <v>90</v>
      </c>
      <c r="D9" s="15">
        <v>0</v>
      </c>
      <c r="E9" s="15">
        <v>3</v>
      </c>
      <c r="F9" s="15">
        <v>0</v>
      </c>
      <c r="G9" s="15">
        <v>0</v>
      </c>
      <c r="H9" s="15">
        <v>5</v>
      </c>
      <c r="I9" s="15">
        <v>8</v>
      </c>
    </row>
    <row r="10" spans="1:9" ht="18.75" customHeight="1">
      <c r="A10" s="15">
        <v>6</v>
      </c>
      <c r="B10" s="74" t="s">
        <v>84</v>
      </c>
      <c r="C10" s="137" t="s">
        <v>89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</row>
    <row r="11" spans="1:9" ht="18.75" customHeight="1">
      <c r="A11" s="74">
        <v>6</v>
      </c>
      <c r="B11" s="74" t="s">
        <v>84</v>
      </c>
      <c r="C11" s="137" t="s">
        <v>88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</row>
    <row r="12" spans="1:9" ht="18.75" customHeight="1">
      <c r="A12" s="74">
        <v>6</v>
      </c>
      <c r="B12" s="74" t="s">
        <v>84</v>
      </c>
      <c r="C12" s="137" t="s">
        <v>87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ht="18.75" customHeight="1">
      <c r="A13" s="74">
        <v>6</v>
      </c>
      <c r="B13" s="74" t="s">
        <v>84</v>
      </c>
      <c r="C13" s="137" t="s">
        <v>86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ht="18.75" customHeight="1">
      <c r="A14" s="74">
        <v>6</v>
      </c>
      <c r="B14" s="74" t="s">
        <v>84</v>
      </c>
      <c r="C14" s="137" t="s">
        <v>85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ht="18.75" customHeight="1">
      <c r="A15" s="74">
        <v>6</v>
      </c>
      <c r="B15" s="74" t="s">
        <v>84</v>
      </c>
      <c r="C15" s="137" t="s">
        <v>83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s="103" customFormat="1" ht="18.75" customHeight="1">
      <c r="A16" s="140"/>
      <c r="B16" s="140"/>
      <c r="C16" s="141"/>
      <c r="D16" s="140"/>
      <c r="E16" s="140"/>
      <c r="F16" s="140"/>
      <c r="G16" s="140"/>
      <c r="H16" s="140"/>
      <c r="I16" s="140"/>
    </row>
    <row r="17" spans="1:9" s="103" customFormat="1" ht="18.75" customHeight="1">
      <c r="A17" s="140"/>
      <c r="B17" s="140"/>
      <c r="C17" s="141"/>
      <c r="D17" s="140"/>
      <c r="E17" s="140"/>
      <c r="F17" s="140"/>
      <c r="G17" s="140"/>
      <c r="H17" s="140"/>
      <c r="I17" s="140"/>
    </row>
    <row r="19" spans="1:9" ht="16.5" customHeight="1">
      <c r="A19" s="204" t="s">
        <v>721</v>
      </c>
      <c r="B19" s="204"/>
      <c r="C19" s="204"/>
      <c r="D19" s="204"/>
      <c r="E19" s="204"/>
      <c r="F19" s="204"/>
      <c r="G19" s="204"/>
      <c r="H19" s="204"/>
      <c r="I19" s="204"/>
    </row>
    <row r="20" spans="1:9" ht="15.75">
      <c r="D20" s="149" t="s">
        <v>722</v>
      </c>
    </row>
  </sheetData>
  <mergeCells count="2">
    <mergeCell ref="A19:I19"/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sqref="A1:I1"/>
    </sheetView>
  </sheetViews>
  <sheetFormatPr defaultRowHeight="12.75"/>
  <cols>
    <col min="1" max="1" width="14.7109375" customWidth="1"/>
    <col min="2" max="2" width="12.85546875" customWidth="1"/>
    <col min="3" max="3" width="44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4.7109375" customWidth="1"/>
    <col min="258" max="258" width="12.85546875" customWidth="1"/>
    <col min="259" max="259" width="44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4.7109375" customWidth="1"/>
    <col min="514" max="514" width="12.85546875" customWidth="1"/>
    <col min="515" max="515" width="44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4.7109375" customWidth="1"/>
    <col min="770" max="770" width="12.85546875" customWidth="1"/>
    <col min="771" max="771" width="44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4.7109375" customWidth="1"/>
    <col min="1026" max="1026" width="12.85546875" customWidth="1"/>
    <col min="1027" max="1027" width="44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4.7109375" customWidth="1"/>
    <col min="1282" max="1282" width="12.85546875" customWidth="1"/>
    <col min="1283" max="1283" width="44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4.7109375" customWidth="1"/>
    <col min="1538" max="1538" width="12.85546875" customWidth="1"/>
    <col min="1539" max="1539" width="44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4.7109375" customWidth="1"/>
    <col min="1794" max="1794" width="12.85546875" customWidth="1"/>
    <col min="1795" max="1795" width="44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4.7109375" customWidth="1"/>
    <col min="2050" max="2050" width="12.85546875" customWidth="1"/>
    <col min="2051" max="2051" width="44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4.7109375" customWidth="1"/>
    <col min="2306" max="2306" width="12.85546875" customWidth="1"/>
    <col min="2307" max="2307" width="44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4.7109375" customWidth="1"/>
    <col min="2562" max="2562" width="12.85546875" customWidth="1"/>
    <col min="2563" max="2563" width="44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4.7109375" customWidth="1"/>
    <col min="2818" max="2818" width="12.85546875" customWidth="1"/>
    <col min="2819" max="2819" width="44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4.7109375" customWidth="1"/>
    <col min="3074" max="3074" width="12.85546875" customWidth="1"/>
    <col min="3075" max="3075" width="44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4.7109375" customWidth="1"/>
    <col min="3330" max="3330" width="12.85546875" customWidth="1"/>
    <col min="3331" max="3331" width="44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4.7109375" customWidth="1"/>
    <col min="3586" max="3586" width="12.85546875" customWidth="1"/>
    <col min="3587" max="3587" width="44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4.7109375" customWidth="1"/>
    <col min="3842" max="3842" width="12.85546875" customWidth="1"/>
    <col min="3843" max="3843" width="44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4.7109375" customWidth="1"/>
    <col min="4098" max="4098" width="12.85546875" customWidth="1"/>
    <col min="4099" max="4099" width="44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4.7109375" customWidth="1"/>
    <col min="4354" max="4354" width="12.85546875" customWidth="1"/>
    <col min="4355" max="4355" width="44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4.7109375" customWidth="1"/>
    <col min="4610" max="4610" width="12.85546875" customWidth="1"/>
    <col min="4611" max="4611" width="44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4.7109375" customWidth="1"/>
    <col min="4866" max="4866" width="12.85546875" customWidth="1"/>
    <col min="4867" max="4867" width="44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4.7109375" customWidth="1"/>
    <col min="5122" max="5122" width="12.85546875" customWidth="1"/>
    <col min="5123" max="5123" width="44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4.7109375" customWidth="1"/>
    <col min="5378" max="5378" width="12.85546875" customWidth="1"/>
    <col min="5379" max="5379" width="44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4.7109375" customWidth="1"/>
    <col min="5634" max="5634" width="12.85546875" customWidth="1"/>
    <col min="5635" max="5635" width="44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4.7109375" customWidth="1"/>
    <col min="5890" max="5890" width="12.85546875" customWidth="1"/>
    <col min="5891" max="5891" width="44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4.7109375" customWidth="1"/>
    <col min="6146" max="6146" width="12.85546875" customWidth="1"/>
    <col min="6147" max="6147" width="44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4.7109375" customWidth="1"/>
    <col min="6402" max="6402" width="12.85546875" customWidth="1"/>
    <col min="6403" max="6403" width="44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4.7109375" customWidth="1"/>
    <col min="6658" max="6658" width="12.85546875" customWidth="1"/>
    <col min="6659" max="6659" width="44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4.7109375" customWidth="1"/>
    <col min="6914" max="6914" width="12.85546875" customWidth="1"/>
    <col min="6915" max="6915" width="44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4.7109375" customWidth="1"/>
    <col min="7170" max="7170" width="12.85546875" customWidth="1"/>
    <col min="7171" max="7171" width="44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4.7109375" customWidth="1"/>
    <col min="7426" max="7426" width="12.85546875" customWidth="1"/>
    <col min="7427" max="7427" width="44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4.7109375" customWidth="1"/>
    <col min="7682" max="7682" width="12.85546875" customWidth="1"/>
    <col min="7683" max="7683" width="44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4.7109375" customWidth="1"/>
    <col min="7938" max="7938" width="12.85546875" customWidth="1"/>
    <col min="7939" max="7939" width="44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4.7109375" customWidth="1"/>
    <col min="8194" max="8194" width="12.85546875" customWidth="1"/>
    <col min="8195" max="8195" width="44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4.7109375" customWidth="1"/>
    <col min="8450" max="8450" width="12.85546875" customWidth="1"/>
    <col min="8451" max="8451" width="44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4.7109375" customWidth="1"/>
    <col min="8706" max="8706" width="12.85546875" customWidth="1"/>
    <col min="8707" max="8707" width="44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4.7109375" customWidth="1"/>
    <col min="8962" max="8962" width="12.85546875" customWidth="1"/>
    <col min="8963" max="8963" width="44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4.7109375" customWidth="1"/>
    <col min="9218" max="9218" width="12.85546875" customWidth="1"/>
    <col min="9219" max="9219" width="44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4.7109375" customWidth="1"/>
    <col min="9474" max="9474" width="12.85546875" customWidth="1"/>
    <col min="9475" max="9475" width="44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4.7109375" customWidth="1"/>
    <col min="9730" max="9730" width="12.85546875" customWidth="1"/>
    <col min="9731" max="9731" width="44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4.7109375" customWidth="1"/>
    <col min="9986" max="9986" width="12.85546875" customWidth="1"/>
    <col min="9987" max="9987" width="44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4.7109375" customWidth="1"/>
    <col min="10242" max="10242" width="12.85546875" customWidth="1"/>
    <col min="10243" max="10243" width="44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4.7109375" customWidth="1"/>
    <col min="10498" max="10498" width="12.85546875" customWidth="1"/>
    <col min="10499" max="10499" width="44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4.7109375" customWidth="1"/>
    <col min="10754" max="10754" width="12.85546875" customWidth="1"/>
    <col min="10755" max="10755" width="44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4.7109375" customWidth="1"/>
    <col min="11010" max="11010" width="12.85546875" customWidth="1"/>
    <col min="11011" max="11011" width="44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4.7109375" customWidth="1"/>
    <col min="11266" max="11266" width="12.85546875" customWidth="1"/>
    <col min="11267" max="11267" width="44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4.7109375" customWidth="1"/>
    <col min="11522" max="11522" width="12.85546875" customWidth="1"/>
    <col min="11523" max="11523" width="44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4.7109375" customWidth="1"/>
    <col min="11778" max="11778" width="12.85546875" customWidth="1"/>
    <col min="11779" max="11779" width="44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4.7109375" customWidth="1"/>
    <col min="12034" max="12034" width="12.85546875" customWidth="1"/>
    <col min="12035" max="12035" width="44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4.7109375" customWidth="1"/>
    <col min="12290" max="12290" width="12.85546875" customWidth="1"/>
    <col min="12291" max="12291" width="44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4.7109375" customWidth="1"/>
    <col min="12546" max="12546" width="12.85546875" customWidth="1"/>
    <col min="12547" max="12547" width="44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4.7109375" customWidth="1"/>
    <col min="12802" max="12802" width="12.85546875" customWidth="1"/>
    <col min="12803" max="12803" width="44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4.7109375" customWidth="1"/>
    <col min="13058" max="13058" width="12.85546875" customWidth="1"/>
    <col min="13059" max="13059" width="44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4.7109375" customWidth="1"/>
    <col min="13314" max="13314" width="12.85546875" customWidth="1"/>
    <col min="13315" max="13315" width="44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4.7109375" customWidth="1"/>
    <col min="13570" max="13570" width="12.85546875" customWidth="1"/>
    <col min="13571" max="13571" width="44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4.7109375" customWidth="1"/>
    <col min="13826" max="13826" width="12.85546875" customWidth="1"/>
    <col min="13827" max="13827" width="44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4.7109375" customWidth="1"/>
    <col min="14082" max="14082" width="12.85546875" customWidth="1"/>
    <col min="14083" max="14083" width="44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4.7109375" customWidth="1"/>
    <col min="14338" max="14338" width="12.85546875" customWidth="1"/>
    <col min="14339" max="14339" width="44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4.7109375" customWidth="1"/>
    <col min="14594" max="14594" width="12.85546875" customWidth="1"/>
    <col min="14595" max="14595" width="44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4.7109375" customWidth="1"/>
    <col min="14850" max="14850" width="12.85546875" customWidth="1"/>
    <col min="14851" max="14851" width="44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4.7109375" customWidth="1"/>
    <col min="15106" max="15106" width="12.85546875" customWidth="1"/>
    <col min="15107" max="15107" width="44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4.7109375" customWidth="1"/>
    <col min="15362" max="15362" width="12.85546875" customWidth="1"/>
    <col min="15363" max="15363" width="44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4.7109375" customWidth="1"/>
    <col min="15618" max="15618" width="12.85546875" customWidth="1"/>
    <col min="15619" max="15619" width="44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4.7109375" customWidth="1"/>
    <col min="15874" max="15874" width="12.85546875" customWidth="1"/>
    <col min="15875" max="15875" width="44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4.7109375" customWidth="1"/>
    <col min="16130" max="16130" width="12.85546875" customWidth="1"/>
    <col min="16131" max="16131" width="44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59.25" customHeight="1" thickBot="1">
      <c r="A1" s="188" t="s">
        <v>785</v>
      </c>
      <c r="B1" s="188"/>
      <c r="C1" s="188"/>
      <c r="D1" s="188"/>
      <c r="E1" s="188"/>
      <c r="F1" s="188"/>
      <c r="G1" s="188"/>
      <c r="H1" s="188"/>
      <c r="I1" s="188"/>
    </row>
    <row r="2" spans="1:14" ht="81.75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50" t="s">
        <v>197</v>
      </c>
      <c r="C3" s="18" t="s">
        <v>198</v>
      </c>
      <c r="D3" s="17">
        <v>15</v>
      </c>
      <c r="E3" s="17">
        <v>15</v>
      </c>
      <c r="F3" s="17">
        <v>108</v>
      </c>
      <c r="G3" s="17">
        <v>85</v>
      </c>
      <c r="H3" s="17">
        <v>25</v>
      </c>
      <c r="I3" s="48">
        <f>SUM(D3,E3,F3,G3,H3)</f>
        <v>248</v>
      </c>
      <c r="K3" s="7"/>
      <c r="L3" s="7"/>
      <c r="N3" s="7"/>
    </row>
    <row r="4" spans="1:14" ht="18.75">
      <c r="A4" s="47">
        <v>2</v>
      </c>
      <c r="B4" s="150" t="s">
        <v>197</v>
      </c>
      <c r="C4" s="99" t="s">
        <v>199</v>
      </c>
      <c r="D4" s="17">
        <v>45</v>
      </c>
      <c r="E4" s="17">
        <v>15</v>
      </c>
      <c r="F4" s="17">
        <v>0</v>
      </c>
      <c r="G4" s="17">
        <v>85</v>
      </c>
      <c r="H4" s="17">
        <v>25</v>
      </c>
      <c r="I4" s="48">
        <f>SUM(D4,E4,F4,G4,H4)</f>
        <v>170</v>
      </c>
      <c r="J4" s="7"/>
      <c r="K4" s="7"/>
      <c r="L4" s="7"/>
      <c r="M4" s="7"/>
      <c r="N4" s="7"/>
    </row>
    <row r="5" spans="1:14" ht="18.75">
      <c r="A5" s="47">
        <v>3</v>
      </c>
      <c r="B5" s="150" t="s">
        <v>197</v>
      </c>
      <c r="C5" s="99" t="s">
        <v>200</v>
      </c>
      <c r="D5" s="17">
        <v>10</v>
      </c>
      <c r="E5" s="17">
        <v>43</v>
      </c>
      <c r="F5" s="17">
        <v>0</v>
      </c>
      <c r="G5" s="17">
        <v>85</v>
      </c>
      <c r="H5" s="17">
        <v>25</v>
      </c>
      <c r="I5" s="48">
        <f>SUM(D5,E5,F5,G5,H5)</f>
        <v>163</v>
      </c>
    </row>
    <row r="6" spans="1:14" ht="18.75">
      <c r="A6" s="47">
        <v>4</v>
      </c>
      <c r="B6" s="150" t="s">
        <v>197</v>
      </c>
      <c r="C6" s="18" t="s">
        <v>201</v>
      </c>
      <c r="D6" s="17">
        <v>20</v>
      </c>
      <c r="E6" s="17">
        <v>28</v>
      </c>
      <c r="F6" s="17">
        <v>0</v>
      </c>
      <c r="G6" s="17">
        <v>85</v>
      </c>
      <c r="H6" s="17">
        <v>25</v>
      </c>
      <c r="I6" s="48">
        <f t="shared" ref="I6:I19" si="0">SUM(D6,E6,F6,G6,H6)</f>
        <v>158</v>
      </c>
    </row>
    <row r="7" spans="1:14" ht="18.75">
      <c r="A7" s="47">
        <v>5</v>
      </c>
      <c r="B7" s="150" t="s">
        <v>197</v>
      </c>
      <c r="C7" s="18" t="s">
        <v>202</v>
      </c>
      <c r="D7" s="17">
        <v>30</v>
      </c>
      <c r="E7" s="17">
        <v>15</v>
      </c>
      <c r="F7" s="17">
        <v>0</v>
      </c>
      <c r="G7" s="17">
        <v>85</v>
      </c>
      <c r="H7" s="17">
        <v>25</v>
      </c>
      <c r="I7" s="48">
        <f t="shared" si="0"/>
        <v>155</v>
      </c>
    </row>
    <row r="8" spans="1:14" ht="18.75">
      <c r="A8" s="47">
        <v>5</v>
      </c>
      <c r="B8" s="150" t="s">
        <v>197</v>
      </c>
      <c r="C8" s="99" t="s">
        <v>203</v>
      </c>
      <c r="D8" s="17">
        <v>10</v>
      </c>
      <c r="E8" s="17">
        <v>35</v>
      </c>
      <c r="F8" s="17">
        <v>0</v>
      </c>
      <c r="G8" s="17">
        <v>85</v>
      </c>
      <c r="H8" s="17">
        <v>25</v>
      </c>
      <c r="I8" s="48">
        <f t="shared" si="0"/>
        <v>155</v>
      </c>
    </row>
    <row r="9" spans="1:14" ht="18.75">
      <c r="A9" s="47">
        <v>6</v>
      </c>
      <c r="B9" s="150" t="s">
        <v>197</v>
      </c>
      <c r="C9" s="99" t="s">
        <v>204</v>
      </c>
      <c r="D9" s="17">
        <v>20</v>
      </c>
      <c r="E9" s="17">
        <v>15</v>
      </c>
      <c r="F9" s="17">
        <v>0</v>
      </c>
      <c r="G9" s="17">
        <v>85</v>
      </c>
      <c r="H9" s="17">
        <v>25</v>
      </c>
      <c r="I9" s="48">
        <f t="shared" si="0"/>
        <v>145</v>
      </c>
    </row>
    <row r="10" spans="1:14" ht="18.75">
      <c r="A10" s="47">
        <v>6</v>
      </c>
      <c r="B10" s="150" t="s">
        <v>197</v>
      </c>
      <c r="C10" s="99" t="s">
        <v>205</v>
      </c>
      <c r="D10" s="17">
        <v>20</v>
      </c>
      <c r="E10" s="17">
        <v>15</v>
      </c>
      <c r="F10" s="17">
        <v>0</v>
      </c>
      <c r="G10" s="17">
        <v>85</v>
      </c>
      <c r="H10" s="17">
        <v>25</v>
      </c>
      <c r="I10" s="48">
        <f t="shared" si="0"/>
        <v>145</v>
      </c>
    </row>
    <row r="11" spans="1:14" ht="18.75">
      <c r="A11" s="47">
        <v>7</v>
      </c>
      <c r="B11" s="150" t="s">
        <v>197</v>
      </c>
      <c r="C11" s="99" t="s">
        <v>206</v>
      </c>
      <c r="D11" s="17">
        <v>10</v>
      </c>
      <c r="E11" s="17">
        <v>15</v>
      </c>
      <c r="F11" s="17">
        <v>0</v>
      </c>
      <c r="G11" s="17">
        <v>85</v>
      </c>
      <c r="H11" s="17">
        <v>25</v>
      </c>
      <c r="I11" s="48">
        <f t="shared" si="0"/>
        <v>135</v>
      </c>
    </row>
    <row r="12" spans="1:14" ht="18.75">
      <c r="A12" s="47">
        <v>7</v>
      </c>
      <c r="B12" s="150" t="s">
        <v>197</v>
      </c>
      <c r="C12" s="99" t="s">
        <v>207</v>
      </c>
      <c r="D12" s="17">
        <v>10</v>
      </c>
      <c r="E12" s="17">
        <v>15</v>
      </c>
      <c r="F12" s="17">
        <v>0</v>
      </c>
      <c r="G12" s="17">
        <v>85</v>
      </c>
      <c r="H12" s="17">
        <v>25</v>
      </c>
      <c r="I12" s="48">
        <f t="shared" si="0"/>
        <v>135</v>
      </c>
    </row>
    <row r="13" spans="1:14" ht="18.75">
      <c r="A13" s="47">
        <v>7</v>
      </c>
      <c r="B13" s="150" t="s">
        <v>197</v>
      </c>
      <c r="C13" s="99" t="s">
        <v>208</v>
      </c>
      <c r="D13" s="50">
        <v>10</v>
      </c>
      <c r="E13" s="50">
        <v>15</v>
      </c>
      <c r="F13" s="17">
        <v>0</v>
      </c>
      <c r="G13" s="17">
        <v>85</v>
      </c>
      <c r="H13" s="17">
        <v>25</v>
      </c>
      <c r="I13" s="48">
        <f t="shared" si="0"/>
        <v>135</v>
      </c>
    </row>
    <row r="14" spans="1:14" ht="18.75">
      <c r="A14" s="47">
        <v>7</v>
      </c>
      <c r="B14" s="150" t="s">
        <v>197</v>
      </c>
      <c r="C14" s="101" t="s">
        <v>209</v>
      </c>
      <c r="D14" s="50">
        <v>10</v>
      </c>
      <c r="E14" s="50">
        <v>15</v>
      </c>
      <c r="F14" s="17">
        <v>0</v>
      </c>
      <c r="G14" s="17">
        <v>85</v>
      </c>
      <c r="H14" s="17">
        <v>25</v>
      </c>
      <c r="I14" s="48">
        <f t="shared" si="0"/>
        <v>135</v>
      </c>
    </row>
    <row r="15" spans="1:14" ht="18.75">
      <c r="A15" s="47">
        <v>7</v>
      </c>
      <c r="B15" s="150" t="s">
        <v>197</v>
      </c>
      <c r="C15" s="99" t="s">
        <v>210</v>
      </c>
      <c r="D15" s="50">
        <v>10</v>
      </c>
      <c r="E15" s="50">
        <v>15</v>
      </c>
      <c r="F15" s="17">
        <v>0</v>
      </c>
      <c r="G15" s="17">
        <v>85</v>
      </c>
      <c r="H15" s="17">
        <v>25</v>
      </c>
      <c r="I15" s="48">
        <f t="shared" si="0"/>
        <v>135</v>
      </c>
    </row>
    <row r="16" spans="1:14" ht="18.75">
      <c r="A16" s="47">
        <v>7</v>
      </c>
      <c r="B16" s="150" t="s">
        <v>197</v>
      </c>
      <c r="C16" s="18" t="s">
        <v>211</v>
      </c>
      <c r="D16" s="50">
        <v>10</v>
      </c>
      <c r="E16" s="50">
        <v>15</v>
      </c>
      <c r="F16" s="17">
        <v>0</v>
      </c>
      <c r="G16" s="17">
        <v>85</v>
      </c>
      <c r="H16" s="17">
        <v>25</v>
      </c>
      <c r="I16" s="48">
        <f t="shared" si="0"/>
        <v>135</v>
      </c>
    </row>
    <row r="17" spans="1:9" ht="18.75">
      <c r="A17" s="13">
        <v>8</v>
      </c>
      <c r="B17" s="150" t="s">
        <v>197</v>
      </c>
      <c r="C17" s="18" t="s">
        <v>212</v>
      </c>
      <c r="D17" s="50">
        <v>0</v>
      </c>
      <c r="E17" s="50">
        <v>0</v>
      </c>
      <c r="F17" s="17">
        <v>0</v>
      </c>
      <c r="G17" s="17">
        <v>0</v>
      </c>
      <c r="H17" s="17">
        <v>10</v>
      </c>
      <c r="I17" s="48">
        <f t="shared" si="0"/>
        <v>10</v>
      </c>
    </row>
    <row r="18" spans="1:9" ht="18.75">
      <c r="A18" s="13">
        <v>8</v>
      </c>
      <c r="B18" s="150" t="s">
        <v>197</v>
      </c>
      <c r="C18" s="18" t="s">
        <v>213</v>
      </c>
      <c r="D18" s="50">
        <v>0</v>
      </c>
      <c r="E18" s="50">
        <v>0</v>
      </c>
      <c r="F18" s="17">
        <v>0</v>
      </c>
      <c r="G18" s="17">
        <v>0</v>
      </c>
      <c r="H18" s="17">
        <v>10</v>
      </c>
      <c r="I18" s="48">
        <f t="shared" si="0"/>
        <v>10</v>
      </c>
    </row>
    <row r="19" spans="1:9" ht="18.75">
      <c r="A19" s="13">
        <v>8</v>
      </c>
      <c r="B19" s="150" t="s">
        <v>197</v>
      </c>
      <c r="C19" s="18" t="s">
        <v>214</v>
      </c>
      <c r="D19" s="50">
        <v>0</v>
      </c>
      <c r="E19" s="50">
        <v>0</v>
      </c>
      <c r="F19" s="17">
        <v>0</v>
      </c>
      <c r="G19" s="17">
        <v>0</v>
      </c>
      <c r="H19" s="17">
        <v>10</v>
      </c>
      <c r="I19" s="48">
        <f t="shared" si="0"/>
        <v>10</v>
      </c>
    </row>
    <row r="20" spans="1:9" ht="18.75">
      <c r="C20" s="51"/>
      <c r="D20" s="1"/>
      <c r="E20" s="1"/>
    </row>
    <row r="23" spans="1:9" ht="17.25" customHeight="1">
      <c r="A23" s="189" t="s">
        <v>723</v>
      </c>
      <c r="B23" s="187"/>
      <c r="C23" s="187"/>
      <c r="D23" s="187"/>
      <c r="E23" s="187"/>
      <c r="F23" s="187"/>
      <c r="G23" s="187"/>
      <c r="H23" s="187"/>
      <c r="I23" s="187"/>
    </row>
    <row r="24" spans="1:9" ht="15.75">
      <c r="D24" s="142" t="s">
        <v>724</v>
      </c>
    </row>
  </sheetData>
  <mergeCells count="2">
    <mergeCell ref="A1:I1"/>
    <mergeCell ref="A23:I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selection sqref="A1:I1"/>
    </sheetView>
  </sheetViews>
  <sheetFormatPr defaultRowHeight="12.75"/>
  <cols>
    <col min="1" max="1" width="16.42578125" customWidth="1"/>
    <col min="2" max="2" width="12.85546875" customWidth="1"/>
    <col min="3" max="3" width="22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2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2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2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2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2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2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2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2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2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2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2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2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2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2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2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2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2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2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2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2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2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2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2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2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2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2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2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2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2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2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2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2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2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2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2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2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2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2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2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2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2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2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2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2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2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2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2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2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2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2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2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2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2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2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2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2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2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2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2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2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2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2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2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726</v>
      </c>
      <c r="B1" s="188"/>
      <c r="C1" s="188"/>
      <c r="D1" s="188"/>
      <c r="E1" s="188"/>
      <c r="F1" s="188"/>
      <c r="G1" s="188"/>
      <c r="H1" s="188"/>
      <c r="I1" s="188"/>
      <c r="J1" s="142" t="s">
        <v>725</v>
      </c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196</v>
      </c>
      <c r="C3" s="18" t="s">
        <v>727</v>
      </c>
      <c r="D3" s="11">
        <v>7.5</v>
      </c>
      <c r="E3" s="11">
        <v>67</v>
      </c>
      <c r="F3" s="11">
        <v>0</v>
      </c>
      <c r="G3" s="11">
        <v>110</v>
      </c>
      <c r="H3" s="11">
        <v>50</v>
      </c>
      <c r="I3" s="48">
        <f t="shared" ref="I3:I16" si="0">SUM(D3,E3,F3,G3,H3)</f>
        <v>234.5</v>
      </c>
      <c r="K3" s="7"/>
      <c r="L3" s="7"/>
      <c r="N3" s="7"/>
    </row>
    <row r="4" spans="1:14" ht="18.75">
      <c r="A4" s="47">
        <v>2</v>
      </c>
      <c r="B4" s="17" t="s">
        <v>196</v>
      </c>
      <c r="C4" s="99" t="s">
        <v>193</v>
      </c>
      <c r="D4" s="17">
        <v>0</v>
      </c>
      <c r="E4" s="17">
        <v>21</v>
      </c>
      <c r="F4" s="17">
        <v>0</v>
      </c>
      <c r="G4" s="17">
        <v>20</v>
      </c>
      <c r="H4" s="17">
        <v>10</v>
      </c>
      <c r="I4" s="48">
        <f t="shared" si="0"/>
        <v>51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196</v>
      </c>
      <c r="C5" s="99" t="s">
        <v>733</v>
      </c>
      <c r="D5" s="17">
        <v>0</v>
      </c>
      <c r="E5" s="17">
        <v>12</v>
      </c>
      <c r="F5" s="17">
        <v>0</v>
      </c>
      <c r="G5" s="17">
        <v>20</v>
      </c>
      <c r="H5" s="17">
        <v>10</v>
      </c>
      <c r="I5" s="48">
        <f t="shared" si="0"/>
        <v>42</v>
      </c>
    </row>
    <row r="6" spans="1:14" ht="18.75">
      <c r="A6" s="47">
        <v>3</v>
      </c>
      <c r="B6" s="17" t="s">
        <v>196</v>
      </c>
      <c r="C6" s="18" t="s">
        <v>728</v>
      </c>
      <c r="D6" s="11">
        <v>0</v>
      </c>
      <c r="E6" s="11">
        <v>12</v>
      </c>
      <c r="F6" s="11">
        <v>0</v>
      </c>
      <c r="G6" s="11">
        <v>20</v>
      </c>
      <c r="H6" s="11">
        <v>10</v>
      </c>
      <c r="I6" s="48">
        <f t="shared" si="0"/>
        <v>42</v>
      </c>
    </row>
    <row r="7" spans="1:14" ht="18.75">
      <c r="A7" s="47">
        <v>4</v>
      </c>
      <c r="B7" s="17" t="s">
        <v>196</v>
      </c>
      <c r="C7" s="99" t="s">
        <v>192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0</v>
      </c>
    </row>
    <row r="8" spans="1:14" ht="18.75">
      <c r="A8" s="47">
        <v>4</v>
      </c>
      <c r="B8" s="17" t="s">
        <v>196</v>
      </c>
      <c r="C8" s="101" t="s">
        <v>729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0</v>
      </c>
    </row>
    <row r="9" spans="1:14" ht="18.75">
      <c r="A9" s="47">
        <v>4</v>
      </c>
      <c r="B9" s="17" t="s">
        <v>196</v>
      </c>
      <c r="C9" s="99" t="s">
        <v>730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0</v>
      </c>
    </row>
    <row r="10" spans="1:14" ht="18.75">
      <c r="A10" s="47">
        <v>4</v>
      </c>
      <c r="B10" s="17" t="s">
        <v>196</v>
      </c>
      <c r="C10" s="99" t="s">
        <v>731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1" spans="1:14" ht="18.75">
      <c r="A11" s="47">
        <v>4</v>
      </c>
      <c r="B11" s="17" t="s">
        <v>196</v>
      </c>
      <c r="C11" s="99" t="s">
        <v>732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2" spans="1:14" ht="18.75">
      <c r="A12" s="47">
        <v>4</v>
      </c>
      <c r="B12" s="17" t="s">
        <v>196</v>
      </c>
      <c r="C12" s="99" t="s">
        <v>194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48">
        <f t="shared" si="0"/>
        <v>0</v>
      </c>
    </row>
    <row r="13" spans="1:14" ht="18.75">
      <c r="A13" s="47">
        <v>4</v>
      </c>
      <c r="B13" s="17" t="s">
        <v>196</v>
      </c>
      <c r="C13" s="99" t="s">
        <v>734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0</v>
      </c>
    </row>
    <row r="14" spans="1:14" ht="18.75">
      <c r="A14" s="47">
        <v>4</v>
      </c>
      <c r="B14" s="17" t="s">
        <v>196</v>
      </c>
      <c r="C14" s="99" t="s">
        <v>735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0</v>
      </c>
    </row>
    <row r="15" spans="1:14" ht="18.75">
      <c r="A15" s="47">
        <v>4</v>
      </c>
      <c r="B15" s="17" t="s">
        <v>196</v>
      </c>
      <c r="C15" s="18" t="s">
        <v>736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48">
        <f t="shared" si="0"/>
        <v>0</v>
      </c>
    </row>
    <row r="16" spans="1:14" ht="18.75">
      <c r="A16" s="47">
        <v>4</v>
      </c>
      <c r="B16" s="17" t="s">
        <v>196</v>
      </c>
      <c r="C16" s="18" t="s">
        <v>195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48">
        <f t="shared" si="0"/>
        <v>0</v>
      </c>
    </row>
    <row r="18" spans="1:9" s="103" customFormat="1"/>
    <row r="19" spans="1:9" ht="15.75">
      <c r="A19" s="186"/>
      <c r="B19" s="187"/>
      <c r="C19" s="187"/>
      <c r="D19" s="187"/>
      <c r="E19" s="187"/>
      <c r="F19" s="187"/>
      <c r="G19" s="187"/>
      <c r="H19" s="187"/>
      <c r="I19" s="187"/>
    </row>
    <row r="20" spans="1:9" ht="18.75" customHeight="1">
      <c r="A20" s="186" t="s">
        <v>737</v>
      </c>
      <c r="B20" s="187"/>
      <c r="C20" s="187"/>
      <c r="D20" s="187"/>
      <c r="E20" s="187"/>
      <c r="F20" s="187"/>
      <c r="G20" s="187"/>
      <c r="H20" s="187"/>
      <c r="I20" s="187"/>
    </row>
    <row r="21" spans="1:9" ht="15.75">
      <c r="E21" s="149" t="s">
        <v>0</v>
      </c>
    </row>
  </sheetData>
  <sortState ref="C4:I17">
    <sortCondition descending="1" ref="I4:I17"/>
  </sortState>
  <mergeCells count="3">
    <mergeCell ref="A1:I1"/>
    <mergeCell ref="A19:I19"/>
    <mergeCell ref="A20:I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activeCell="I3" sqref="I3"/>
    </sheetView>
  </sheetViews>
  <sheetFormatPr defaultRowHeight="12.75"/>
  <cols>
    <col min="1" max="1" width="14.28515625" customWidth="1"/>
    <col min="2" max="2" width="12.85546875" customWidth="1"/>
    <col min="3" max="3" width="37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140625" customWidth="1"/>
    <col min="258" max="258" width="12.85546875" customWidth="1"/>
    <col min="259" max="259" width="24.28515625" customWidth="1"/>
    <col min="260" max="260" width="11.85546875" customWidth="1"/>
    <col min="261" max="261" width="12" customWidth="1"/>
    <col min="262" max="262" width="12.140625" customWidth="1"/>
    <col min="263" max="263" width="11.5703125" customWidth="1"/>
    <col min="264" max="264" width="12.85546875" customWidth="1"/>
    <col min="265" max="265" width="13.7109375" customWidth="1"/>
    <col min="513" max="513" width="7.140625" customWidth="1"/>
    <col min="514" max="514" width="12.85546875" customWidth="1"/>
    <col min="515" max="515" width="24.28515625" customWidth="1"/>
    <col min="516" max="516" width="11.85546875" customWidth="1"/>
    <col min="517" max="517" width="12" customWidth="1"/>
    <col min="518" max="518" width="12.140625" customWidth="1"/>
    <col min="519" max="519" width="11.5703125" customWidth="1"/>
    <col min="520" max="520" width="12.85546875" customWidth="1"/>
    <col min="521" max="521" width="13.7109375" customWidth="1"/>
    <col min="769" max="769" width="7.140625" customWidth="1"/>
    <col min="770" max="770" width="12.85546875" customWidth="1"/>
    <col min="771" max="771" width="24.28515625" customWidth="1"/>
    <col min="772" max="772" width="11.85546875" customWidth="1"/>
    <col min="773" max="773" width="12" customWidth="1"/>
    <col min="774" max="774" width="12.140625" customWidth="1"/>
    <col min="775" max="775" width="11.5703125" customWidth="1"/>
    <col min="776" max="776" width="12.85546875" customWidth="1"/>
    <col min="777" max="777" width="13.7109375" customWidth="1"/>
    <col min="1025" max="1025" width="7.140625" customWidth="1"/>
    <col min="1026" max="1026" width="12.85546875" customWidth="1"/>
    <col min="1027" max="1027" width="24.28515625" customWidth="1"/>
    <col min="1028" max="1028" width="11.85546875" customWidth="1"/>
    <col min="1029" max="1029" width="12" customWidth="1"/>
    <col min="1030" max="1030" width="12.140625" customWidth="1"/>
    <col min="1031" max="1031" width="11.5703125" customWidth="1"/>
    <col min="1032" max="1032" width="12.85546875" customWidth="1"/>
    <col min="1033" max="1033" width="13.7109375" customWidth="1"/>
    <col min="1281" max="1281" width="7.140625" customWidth="1"/>
    <col min="1282" max="1282" width="12.85546875" customWidth="1"/>
    <col min="1283" max="1283" width="24.28515625" customWidth="1"/>
    <col min="1284" max="1284" width="11.85546875" customWidth="1"/>
    <col min="1285" max="1285" width="12" customWidth="1"/>
    <col min="1286" max="1286" width="12.140625" customWidth="1"/>
    <col min="1287" max="1287" width="11.5703125" customWidth="1"/>
    <col min="1288" max="1288" width="12.85546875" customWidth="1"/>
    <col min="1289" max="1289" width="13.7109375" customWidth="1"/>
    <col min="1537" max="1537" width="7.140625" customWidth="1"/>
    <col min="1538" max="1538" width="12.85546875" customWidth="1"/>
    <col min="1539" max="1539" width="24.28515625" customWidth="1"/>
    <col min="1540" max="1540" width="11.85546875" customWidth="1"/>
    <col min="1541" max="1541" width="12" customWidth="1"/>
    <col min="1542" max="1542" width="12.140625" customWidth="1"/>
    <col min="1543" max="1543" width="11.5703125" customWidth="1"/>
    <col min="1544" max="1544" width="12.85546875" customWidth="1"/>
    <col min="1545" max="1545" width="13.7109375" customWidth="1"/>
    <col min="1793" max="1793" width="7.140625" customWidth="1"/>
    <col min="1794" max="1794" width="12.85546875" customWidth="1"/>
    <col min="1795" max="1795" width="24.28515625" customWidth="1"/>
    <col min="1796" max="1796" width="11.85546875" customWidth="1"/>
    <col min="1797" max="1797" width="12" customWidth="1"/>
    <col min="1798" max="1798" width="12.140625" customWidth="1"/>
    <col min="1799" max="1799" width="11.5703125" customWidth="1"/>
    <col min="1800" max="1800" width="12.85546875" customWidth="1"/>
    <col min="1801" max="1801" width="13.7109375" customWidth="1"/>
    <col min="2049" max="2049" width="7.140625" customWidth="1"/>
    <col min="2050" max="2050" width="12.85546875" customWidth="1"/>
    <col min="2051" max="2051" width="24.28515625" customWidth="1"/>
    <col min="2052" max="2052" width="11.85546875" customWidth="1"/>
    <col min="2053" max="2053" width="12" customWidth="1"/>
    <col min="2054" max="2054" width="12.140625" customWidth="1"/>
    <col min="2055" max="2055" width="11.5703125" customWidth="1"/>
    <col min="2056" max="2056" width="12.85546875" customWidth="1"/>
    <col min="2057" max="2057" width="13.7109375" customWidth="1"/>
    <col min="2305" max="2305" width="7.140625" customWidth="1"/>
    <col min="2306" max="2306" width="12.85546875" customWidth="1"/>
    <col min="2307" max="2307" width="24.28515625" customWidth="1"/>
    <col min="2308" max="2308" width="11.85546875" customWidth="1"/>
    <col min="2309" max="2309" width="12" customWidth="1"/>
    <col min="2310" max="2310" width="12.140625" customWidth="1"/>
    <col min="2311" max="2311" width="11.5703125" customWidth="1"/>
    <col min="2312" max="2312" width="12.85546875" customWidth="1"/>
    <col min="2313" max="2313" width="13.7109375" customWidth="1"/>
    <col min="2561" max="2561" width="7.140625" customWidth="1"/>
    <col min="2562" max="2562" width="12.85546875" customWidth="1"/>
    <col min="2563" max="2563" width="24.28515625" customWidth="1"/>
    <col min="2564" max="2564" width="11.85546875" customWidth="1"/>
    <col min="2565" max="2565" width="12" customWidth="1"/>
    <col min="2566" max="2566" width="12.140625" customWidth="1"/>
    <col min="2567" max="2567" width="11.5703125" customWidth="1"/>
    <col min="2568" max="2568" width="12.85546875" customWidth="1"/>
    <col min="2569" max="2569" width="13.7109375" customWidth="1"/>
    <col min="2817" max="2817" width="7.140625" customWidth="1"/>
    <col min="2818" max="2818" width="12.85546875" customWidth="1"/>
    <col min="2819" max="2819" width="24.28515625" customWidth="1"/>
    <col min="2820" max="2820" width="11.85546875" customWidth="1"/>
    <col min="2821" max="2821" width="12" customWidth="1"/>
    <col min="2822" max="2822" width="12.140625" customWidth="1"/>
    <col min="2823" max="2823" width="11.5703125" customWidth="1"/>
    <col min="2824" max="2824" width="12.85546875" customWidth="1"/>
    <col min="2825" max="2825" width="13.7109375" customWidth="1"/>
    <col min="3073" max="3073" width="7.140625" customWidth="1"/>
    <col min="3074" max="3074" width="12.85546875" customWidth="1"/>
    <col min="3075" max="3075" width="24.28515625" customWidth="1"/>
    <col min="3076" max="3076" width="11.85546875" customWidth="1"/>
    <col min="3077" max="3077" width="12" customWidth="1"/>
    <col min="3078" max="3078" width="12.140625" customWidth="1"/>
    <col min="3079" max="3079" width="11.5703125" customWidth="1"/>
    <col min="3080" max="3080" width="12.85546875" customWidth="1"/>
    <col min="3081" max="3081" width="13.7109375" customWidth="1"/>
    <col min="3329" max="3329" width="7.140625" customWidth="1"/>
    <col min="3330" max="3330" width="12.85546875" customWidth="1"/>
    <col min="3331" max="3331" width="24.28515625" customWidth="1"/>
    <col min="3332" max="3332" width="11.85546875" customWidth="1"/>
    <col min="3333" max="3333" width="12" customWidth="1"/>
    <col min="3334" max="3334" width="12.140625" customWidth="1"/>
    <col min="3335" max="3335" width="11.5703125" customWidth="1"/>
    <col min="3336" max="3336" width="12.85546875" customWidth="1"/>
    <col min="3337" max="3337" width="13.7109375" customWidth="1"/>
    <col min="3585" max="3585" width="7.140625" customWidth="1"/>
    <col min="3586" max="3586" width="12.85546875" customWidth="1"/>
    <col min="3587" max="3587" width="24.28515625" customWidth="1"/>
    <col min="3588" max="3588" width="11.85546875" customWidth="1"/>
    <col min="3589" max="3589" width="12" customWidth="1"/>
    <col min="3590" max="3590" width="12.140625" customWidth="1"/>
    <col min="3591" max="3591" width="11.5703125" customWidth="1"/>
    <col min="3592" max="3592" width="12.85546875" customWidth="1"/>
    <col min="3593" max="3593" width="13.7109375" customWidth="1"/>
    <col min="3841" max="3841" width="7.140625" customWidth="1"/>
    <col min="3842" max="3842" width="12.85546875" customWidth="1"/>
    <col min="3843" max="3843" width="24.28515625" customWidth="1"/>
    <col min="3844" max="3844" width="11.85546875" customWidth="1"/>
    <col min="3845" max="3845" width="12" customWidth="1"/>
    <col min="3846" max="3846" width="12.140625" customWidth="1"/>
    <col min="3847" max="3847" width="11.5703125" customWidth="1"/>
    <col min="3848" max="3848" width="12.85546875" customWidth="1"/>
    <col min="3849" max="3849" width="13.7109375" customWidth="1"/>
    <col min="4097" max="4097" width="7.140625" customWidth="1"/>
    <col min="4098" max="4098" width="12.85546875" customWidth="1"/>
    <col min="4099" max="4099" width="24.28515625" customWidth="1"/>
    <col min="4100" max="4100" width="11.85546875" customWidth="1"/>
    <col min="4101" max="4101" width="12" customWidth="1"/>
    <col min="4102" max="4102" width="12.140625" customWidth="1"/>
    <col min="4103" max="4103" width="11.5703125" customWidth="1"/>
    <col min="4104" max="4104" width="12.85546875" customWidth="1"/>
    <col min="4105" max="4105" width="13.7109375" customWidth="1"/>
    <col min="4353" max="4353" width="7.140625" customWidth="1"/>
    <col min="4354" max="4354" width="12.85546875" customWidth="1"/>
    <col min="4355" max="4355" width="24.28515625" customWidth="1"/>
    <col min="4356" max="4356" width="11.85546875" customWidth="1"/>
    <col min="4357" max="4357" width="12" customWidth="1"/>
    <col min="4358" max="4358" width="12.140625" customWidth="1"/>
    <col min="4359" max="4359" width="11.5703125" customWidth="1"/>
    <col min="4360" max="4360" width="12.85546875" customWidth="1"/>
    <col min="4361" max="4361" width="13.7109375" customWidth="1"/>
    <col min="4609" max="4609" width="7.140625" customWidth="1"/>
    <col min="4610" max="4610" width="12.85546875" customWidth="1"/>
    <col min="4611" max="4611" width="24.28515625" customWidth="1"/>
    <col min="4612" max="4612" width="11.85546875" customWidth="1"/>
    <col min="4613" max="4613" width="12" customWidth="1"/>
    <col min="4614" max="4614" width="12.140625" customWidth="1"/>
    <col min="4615" max="4615" width="11.5703125" customWidth="1"/>
    <col min="4616" max="4616" width="12.85546875" customWidth="1"/>
    <col min="4617" max="4617" width="13.7109375" customWidth="1"/>
    <col min="4865" max="4865" width="7.140625" customWidth="1"/>
    <col min="4866" max="4866" width="12.85546875" customWidth="1"/>
    <col min="4867" max="4867" width="24.28515625" customWidth="1"/>
    <col min="4868" max="4868" width="11.85546875" customWidth="1"/>
    <col min="4869" max="4869" width="12" customWidth="1"/>
    <col min="4870" max="4870" width="12.140625" customWidth="1"/>
    <col min="4871" max="4871" width="11.5703125" customWidth="1"/>
    <col min="4872" max="4872" width="12.85546875" customWidth="1"/>
    <col min="4873" max="4873" width="13.7109375" customWidth="1"/>
    <col min="5121" max="5121" width="7.140625" customWidth="1"/>
    <col min="5122" max="5122" width="12.85546875" customWidth="1"/>
    <col min="5123" max="5123" width="24.28515625" customWidth="1"/>
    <col min="5124" max="5124" width="11.85546875" customWidth="1"/>
    <col min="5125" max="5125" width="12" customWidth="1"/>
    <col min="5126" max="5126" width="12.140625" customWidth="1"/>
    <col min="5127" max="5127" width="11.5703125" customWidth="1"/>
    <col min="5128" max="5128" width="12.85546875" customWidth="1"/>
    <col min="5129" max="5129" width="13.7109375" customWidth="1"/>
    <col min="5377" max="5377" width="7.140625" customWidth="1"/>
    <col min="5378" max="5378" width="12.85546875" customWidth="1"/>
    <col min="5379" max="5379" width="24.28515625" customWidth="1"/>
    <col min="5380" max="5380" width="11.85546875" customWidth="1"/>
    <col min="5381" max="5381" width="12" customWidth="1"/>
    <col min="5382" max="5382" width="12.140625" customWidth="1"/>
    <col min="5383" max="5383" width="11.5703125" customWidth="1"/>
    <col min="5384" max="5384" width="12.85546875" customWidth="1"/>
    <col min="5385" max="5385" width="13.7109375" customWidth="1"/>
    <col min="5633" max="5633" width="7.140625" customWidth="1"/>
    <col min="5634" max="5634" width="12.85546875" customWidth="1"/>
    <col min="5635" max="5635" width="24.28515625" customWidth="1"/>
    <col min="5636" max="5636" width="11.85546875" customWidth="1"/>
    <col min="5637" max="5637" width="12" customWidth="1"/>
    <col min="5638" max="5638" width="12.140625" customWidth="1"/>
    <col min="5639" max="5639" width="11.5703125" customWidth="1"/>
    <col min="5640" max="5640" width="12.85546875" customWidth="1"/>
    <col min="5641" max="5641" width="13.7109375" customWidth="1"/>
    <col min="5889" max="5889" width="7.140625" customWidth="1"/>
    <col min="5890" max="5890" width="12.85546875" customWidth="1"/>
    <col min="5891" max="5891" width="24.28515625" customWidth="1"/>
    <col min="5892" max="5892" width="11.85546875" customWidth="1"/>
    <col min="5893" max="5893" width="12" customWidth="1"/>
    <col min="5894" max="5894" width="12.140625" customWidth="1"/>
    <col min="5895" max="5895" width="11.5703125" customWidth="1"/>
    <col min="5896" max="5896" width="12.85546875" customWidth="1"/>
    <col min="5897" max="5897" width="13.7109375" customWidth="1"/>
    <col min="6145" max="6145" width="7.140625" customWidth="1"/>
    <col min="6146" max="6146" width="12.85546875" customWidth="1"/>
    <col min="6147" max="6147" width="24.28515625" customWidth="1"/>
    <col min="6148" max="6148" width="11.85546875" customWidth="1"/>
    <col min="6149" max="6149" width="12" customWidth="1"/>
    <col min="6150" max="6150" width="12.140625" customWidth="1"/>
    <col min="6151" max="6151" width="11.5703125" customWidth="1"/>
    <col min="6152" max="6152" width="12.85546875" customWidth="1"/>
    <col min="6153" max="6153" width="13.7109375" customWidth="1"/>
    <col min="6401" max="6401" width="7.140625" customWidth="1"/>
    <col min="6402" max="6402" width="12.85546875" customWidth="1"/>
    <col min="6403" max="6403" width="24.28515625" customWidth="1"/>
    <col min="6404" max="6404" width="11.85546875" customWidth="1"/>
    <col min="6405" max="6405" width="12" customWidth="1"/>
    <col min="6406" max="6406" width="12.140625" customWidth="1"/>
    <col min="6407" max="6407" width="11.5703125" customWidth="1"/>
    <col min="6408" max="6408" width="12.85546875" customWidth="1"/>
    <col min="6409" max="6409" width="13.7109375" customWidth="1"/>
    <col min="6657" max="6657" width="7.140625" customWidth="1"/>
    <col min="6658" max="6658" width="12.85546875" customWidth="1"/>
    <col min="6659" max="6659" width="24.28515625" customWidth="1"/>
    <col min="6660" max="6660" width="11.85546875" customWidth="1"/>
    <col min="6661" max="6661" width="12" customWidth="1"/>
    <col min="6662" max="6662" width="12.140625" customWidth="1"/>
    <col min="6663" max="6663" width="11.5703125" customWidth="1"/>
    <col min="6664" max="6664" width="12.85546875" customWidth="1"/>
    <col min="6665" max="6665" width="13.7109375" customWidth="1"/>
    <col min="6913" max="6913" width="7.140625" customWidth="1"/>
    <col min="6914" max="6914" width="12.85546875" customWidth="1"/>
    <col min="6915" max="6915" width="24.28515625" customWidth="1"/>
    <col min="6916" max="6916" width="11.85546875" customWidth="1"/>
    <col min="6917" max="6917" width="12" customWidth="1"/>
    <col min="6918" max="6918" width="12.140625" customWidth="1"/>
    <col min="6919" max="6919" width="11.5703125" customWidth="1"/>
    <col min="6920" max="6920" width="12.85546875" customWidth="1"/>
    <col min="6921" max="6921" width="13.7109375" customWidth="1"/>
    <col min="7169" max="7169" width="7.140625" customWidth="1"/>
    <col min="7170" max="7170" width="12.85546875" customWidth="1"/>
    <col min="7171" max="7171" width="24.28515625" customWidth="1"/>
    <col min="7172" max="7172" width="11.85546875" customWidth="1"/>
    <col min="7173" max="7173" width="12" customWidth="1"/>
    <col min="7174" max="7174" width="12.140625" customWidth="1"/>
    <col min="7175" max="7175" width="11.5703125" customWidth="1"/>
    <col min="7176" max="7176" width="12.85546875" customWidth="1"/>
    <col min="7177" max="7177" width="13.7109375" customWidth="1"/>
    <col min="7425" max="7425" width="7.140625" customWidth="1"/>
    <col min="7426" max="7426" width="12.85546875" customWidth="1"/>
    <col min="7427" max="7427" width="24.28515625" customWidth="1"/>
    <col min="7428" max="7428" width="11.85546875" customWidth="1"/>
    <col min="7429" max="7429" width="12" customWidth="1"/>
    <col min="7430" max="7430" width="12.140625" customWidth="1"/>
    <col min="7431" max="7431" width="11.5703125" customWidth="1"/>
    <col min="7432" max="7432" width="12.85546875" customWidth="1"/>
    <col min="7433" max="7433" width="13.7109375" customWidth="1"/>
    <col min="7681" max="7681" width="7.140625" customWidth="1"/>
    <col min="7682" max="7682" width="12.85546875" customWidth="1"/>
    <col min="7683" max="7683" width="24.28515625" customWidth="1"/>
    <col min="7684" max="7684" width="11.85546875" customWidth="1"/>
    <col min="7685" max="7685" width="12" customWidth="1"/>
    <col min="7686" max="7686" width="12.140625" customWidth="1"/>
    <col min="7687" max="7687" width="11.5703125" customWidth="1"/>
    <col min="7688" max="7688" width="12.85546875" customWidth="1"/>
    <col min="7689" max="7689" width="13.7109375" customWidth="1"/>
    <col min="7937" max="7937" width="7.140625" customWidth="1"/>
    <col min="7938" max="7938" width="12.85546875" customWidth="1"/>
    <col min="7939" max="7939" width="24.28515625" customWidth="1"/>
    <col min="7940" max="7940" width="11.85546875" customWidth="1"/>
    <col min="7941" max="7941" width="12" customWidth="1"/>
    <col min="7942" max="7942" width="12.140625" customWidth="1"/>
    <col min="7943" max="7943" width="11.5703125" customWidth="1"/>
    <col min="7944" max="7944" width="12.85546875" customWidth="1"/>
    <col min="7945" max="7945" width="13.7109375" customWidth="1"/>
    <col min="8193" max="8193" width="7.140625" customWidth="1"/>
    <col min="8194" max="8194" width="12.85546875" customWidth="1"/>
    <col min="8195" max="8195" width="24.28515625" customWidth="1"/>
    <col min="8196" max="8196" width="11.85546875" customWidth="1"/>
    <col min="8197" max="8197" width="12" customWidth="1"/>
    <col min="8198" max="8198" width="12.140625" customWidth="1"/>
    <col min="8199" max="8199" width="11.5703125" customWidth="1"/>
    <col min="8200" max="8200" width="12.85546875" customWidth="1"/>
    <col min="8201" max="8201" width="13.7109375" customWidth="1"/>
    <col min="8449" max="8449" width="7.140625" customWidth="1"/>
    <col min="8450" max="8450" width="12.85546875" customWidth="1"/>
    <col min="8451" max="8451" width="24.28515625" customWidth="1"/>
    <col min="8452" max="8452" width="11.85546875" customWidth="1"/>
    <col min="8453" max="8453" width="12" customWidth="1"/>
    <col min="8454" max="8454" width="12.140625" customWidth="1"/>
    <col min="8455" max="8455" width="11.5703125" customWidth="1"/>
    <col min="8456" max="8456" width="12.85546875" customWidth="1"/>
    <col min="8457" max="8457" width="13.7109375" customWidth="1"/>
    <col min="8705" max="8705" width="7.140625" customWidth="1"/>
    <col min="8706" max="8706" width="12.85546875" customWidth="1"/>
    <col min="8707" max="8707" width="24.28515625" customWidth="1"/>
    <col min="8708" max="8708" width="11.85546875" customWidth="1"/>
    <col min="8709" max="8709" width="12" customWidth="1"/>
    <col min="8710" max="8710" width="12.140625" customWidth="1"/>
    <col min="8711" max="8711" width="11.5703125" customWidth="1"/>
    <col min="8712" max="8712" width="12.85546875" customWidth="1"/>
    <col min="8713" max="8713" width="13.7109375" customWidth="1"/>
    <col min="8961" max="8961" width="7.140625" customWidth="1"/>
    <col min="8962" max="8962" width="12.85546875" customWidth="1"/>
    <col min="8963" max="8963" width="24.28515625" customWidth="1"/>
    <col min="8964" max="8964" width="11.85546875" customWidth="1"/>
    <col min="8965" max="8965" width="12" customWidth="1"/>
    <col min="8966" max="8966" width="12.140625" customWidth="1"/>
    <col min="8967" max="8967" width="11.5703125" customWidth="1"/>
    <col min="8968" max="8968" width="12.85546875" customWidth="1"/>
    <col min="8969" max="8969" width="13.7109375" customWidth="1"/>
    <col min="9217" max="9217" width="7.140625" customWidth="1"/>
    <col min="9218" max="9218" width="12.85546875" customWidth="1"/>
    <col min="9219" max="9219" width="24.28515625" customWidth="1"/>
    <col min="9220" max="9220" width="11.85546875" customWidth="1"/>
    <col min="9221" max="9221" width="12" customWidth="1"/>
    <col min="9222" max="9222" width="12.140625" customWidth="1"/>
    <col min="9223" max="9223" width="11.5703125" customWidth="1"/>
    <col min="9224" max="9224" width="12.85546875" customWidth="1"/>
    <col min="9225" max="9225" width="13.7109375" customWidth="1"/>
    <col min="9473" max="9473" width="7.140625" customWidth="1"/>
    <col min="9474" max="9474" width="12.85546875" customWidth="1"/>
    <col min="9475" max="9475" width="24.28515625" customWidth="1"/>
    <col min="9476" max="9476" width="11.85546875" customWidth="1"/>
    <col min="9477" max="9477" width="12" customWidth="1"/>
    <col min="9478" max="9478" width="12.140625" customWidth="1"/>
    <col min="9479" max="9479" width="11.5703125" customWidth="1"/>
    <col min="9480" max="9480" width="12.85546875" customWidth="1"/>
    <col min="9481" max="9481" width="13.7109375" customWidth="1"/>
    <col min="9729" max="9729" width="7.140625" customWidth="1"/>
    <col min="9730" max="9730" width="12.85546875" customWidth="1"/>
    <col min="9731" max="9731" width="24.28515625" customWidth="1"/>
    <col min="9732" max="9732" width="11.85546875" customWidth="1"/>
    <col min="9733" max="9733" width="12" customWidth="1"/>
    <col min="9734" max="9734" width="12.140625" customWidth="1"/>
    <col min="9735" max="9735" width="11.5703125" customWidth="1"/>
    <col min="9736" max="9736" width="12.85546875" customWidth="1"/>
    <col min="9737" max="9737" width="13.7109375" customWidth="1"/>
    <col min="9985" max="9985" width="7.140625" customWidth="1"/>
    <col min="9986" max="9986" width="12.85546875" customWidth="1"/>
    <col min="9987" max="9987" width="24.28515625" customWidth="1"/>
    <col min="9988" max="9988" width="11.85546875" customWidth="1"/>
    <col min="9989" max="9989" width="12" customWidth="1"/>
    <col min="9990" max="9990" width="12.140625" customWidth="1"/>
    <col min="9991" max="9991" width="11.5703125" customWidth="1"/>
    <col min="9992" max="9992" width="12.85546875" customWidth="1"/>
    <col min="9993" max="9993" width="13.7109375" customWidth="1"/>
    <col min="10241" max="10241" width="7.140625" customWidth="1"/>
    <col min="10242" max="10242" width="12.85546875" customWidth="1"/>
    <col min="10243" max="10243" width="24.28515625" customWidth="1"/>
    <col min="10244" max="10244" width="11.85546875" customWidth="1"/>
    <col min="10245" max="10245" width="12" customWidth="1"/>
    <col min="10246" max="10246" width="12.140625" customWidth="1"/>
    <col min="10247" max="10247" width="11.5703125" customWidth="1"/>
    <col min="10248" max="10248" width="12.85546875" customWidth="1"/>
    <col min="10249" max="10249" width="13.7109375" customWidth="1"/>
    <col min="10497" max="10497" width="7.140625" customWidth="1"/>
    <col min="10498" max="10498" width="12.85546875" customWidth="1"/>
    <col min="10499" max="10499" width="24.28515625" customWidth="1"/>
    <col min="10500" max="10500" width="11.85546875" customWidth="1"/>
    <col min="10501" max="10501" width="12" customWidth="1"/>
    <col min="10502" max="10502" width="12.140625" customWidth="1"/>
    <col min="10503" max="10503" width="11.5703125" customWidth="1"/>
    <col min="10504" max="10504" width="12.85546875" customWidth="1"/>
    <col min="10505" max="10505" width="13.7109375" customWidth="1"/>
    <col min="10753" max="10753" width="7.140625" customWidth="1"/>
    <col min="10754" max="10754" width="12.85546875" customWidth="1"/>
    <col min="10755" max="10755" width="24.28515625" customWidth="1"/>
    <col min="10756" max="10756" width="11.85546875" customWidth="1"/>
    <col min="10757" max="10757" width="12" customWidth="1"/>
    <col min="10758" max="10758" width="12.140625" customWidth="1"/>
    <col min="10759" max="10759" width="11.5703125" customWidth="1"/>
    <col min="10760" max="10760" width="12.85546875" customWidth="1"/>
    <col min="10761" max="10761" width="13.7109375" customWidth="1"/>
    <col min="11009" max="11009" width="7.140625" customWidth="1"/>
    <col min="11010" max="11010" width="12.85546875" customWidth="1"/>
    <col min="11011" max="11011" width="24.28515625" customWidth="1"/>
    <col min="11012" max="11012" width="11.85546875" customWidth="1"/>
    <col min="11013" max="11013" width="12" customWidth="1"/>
    <col min="11014" max="11014" width="12.140625" customWidth="1"/>
    <col min="11015" max="11015" width="11.5703125" customWidth="1"/>
    <col min="11016" max="11016" width="12.85546875" customWidth="1"/>
    <col min="11017" max="11017" width="13.7109375" customWidth="1"/>
    <col min="11265" max="11265" width="7.140625" customWidth="1"/>
    <col min="11266" max="11266" width="12.85546875" customWidth="1"/>
    <col min="11267" max="11267" width="24.28515625" customWidth="1"/>
    <col min="11268" max="11268" width="11.85546875" customWidth="1"/>
    <col min="11269" max="11269" width="12" customWidth="1"/>
    <col min="11270" max="11270" width="12.140625" customWidth="1"/>
    <col min="11271" max="11271" width="11.5703125" customWidth="1"/>
    <col min="11272" max="11272" width="12.85546875" customWidth="1"/>
    <col min="11273" max="11273" width="13.7109375" customWidth="1"/>
    <col min="11521" max="11521" width="7.140625" customWidth="1"/>
    <col min="11522" max="11522" width="12.85546875" customWidth="1"/>
    <col min="11523" max="11523" width="24.28515625" customWidth="1"/>
    <col min="11524" max="11524" width="11.85546875" customWidth="1"/>
    <col min="11525" max="11525" width="12" customWidth="1"/>
    <col min="11526" max="11526" width="12.140625" customWidth="1"/>
    <col min="11527" max="11527" width="11.5703125" customWidth="1"/>
    <col min="11528" max="11528" width="12.85546875" customWidth="1"/>
    <col min="11529" max="11529" width="13.7109375" customWidth="1"/>
    <col min="11777" max="11777" width="7.140625" customWidth="1"/>
    <col min="11778" max="11778" width="12.85546875" customWidth="1"/>
    <col min="11779" max="11779" width="24.28515625" customWidth="1"/>
    <col min="11780" max="11780" width="11.85546875" customWidth="1"/>
    <col min="11781" max="11781" width="12" customWidth="1"/>
    <col min="11782" max="11782" width="12.140625" customWidth="1"/>
    <col min="11783" max="11783" width="11.5703125" customWidth="1"/>
    <col min="11784" max="11784" width="12.85546875" customWidth="1"/>
    <col min="11785" max="11785" width="13.7109375" customWidth="1"/>
    <col min="12033" max="12033" width="7.140625" customWidth="1"/>
    <col min="12034" max="12034" width="12.85546875" customWidth="1"/>
    <col min="12035" max="12035" width="24.28515625" customWidth="1"/>
    <col min="12036" max="12036" width="11.85546875" customWidth="1"/>
    <col min="12037" max="12037" width="12" customWidth="1"/>
    <col min="12038" max="12038" width="12.140625" customWidth="1"/>
    <col min="12039" max="12039" width="11.5703125" customWidth="1"/>
    <col min="12040" max="12040" width="12.85546875" customWidth="1"/>
    <col min="12041" max="12041" width="13.7109375" customWidth="1"/>
    <col min="12289" max="12289" width="7.140625" customWidth="1"/>
    <col min="12290" max="12290" width="12.85546875" customWidth="1"/>
    <col min="12291" max="12291" width="24.28515625" customWidth="1"/>
    <col min="12292" max="12292" width="11.85546875" customWidth="1"/>
    <col min="12293" max="12293" width="12" customWidth="1"/>
    <col min="12294" max="12294" width="12.140625" customWidth="1"/>
    <col min="12295" max="12295" width="11.5703125" customWidth="1"/>
    <col min="12296" max="12296" width="12.85546875" customWidth="1"/>
    <col min="12297" max="12297" width="13.7109375" customWidth="1"/>
    <col min="12545" max="12545" width="7.140625" customWidth="1"/>
    <col min="12546" max="12546" width="12.85546875" customWidth="1"/>
    <col min="12547" max="12547" width="24.28515625" customWidth="1"/>
    <col min="12548" max="12548" width="11.85546875" customWidth="1"/>
    <col min="12549" max="12549" width="12" customWidth="1"/>
    <col min="12550" max="12550" width="12.140625" customWidth="1"/>
    <col min="12551" max="12551" width="11.5703125" customWidth="1"/>
    <col min="12552" max="12552" width="12.85546875" customWidth="1"/>
    <col min="12553" max="12553" width="13.7109375" customWidth="1"/>
    <col min="12801" max="12801" width="7.140625" customWidth="1"/>
    <col min="12802" max="12802" width="12.85546875" customWidth="1"/>
    <col min="12803" max="12803" width="24.28515625" customWidth="1"/>
    <col min="12804" max="12804" width="11.85546875" customWidth="1"/>
    <col min="12805" max="12805" width="12" customWidth="1"/>
    <col min="12806" max="12806" width="12.140625" customWidth="1"/>
    <col min="12807" max="12807" width="11.5703125" customWidth="1"/>
    <col min="12808" max="12808" width="12.85546875" customWidth="1"/>
    <col min="12809" max="12809" width="13.7109375" customWidth="1"/>
    <col min="13057" max="13057" width="7.140625" customWidth="1"/>
    <col min="13058" max="13058" width="12.85546875" customWidth="1"/>
    <col min="13059" max="13059" width="24.28515625" customWidth="1"/>
    <col min="13060" max="13060" width="11.85546875" customWidth="1"/>
    <col min="13061" max="13061" width="12" customWidth="1"/>
    <col min="13062" max="13062" width="12.140625" customWidth="1"/>
    <col min="13063" max="13063" width="11.5703125" customWidth="1"/>
    <col min="13064" max="13064" width="12.85546875" customWidth="1"/>
    <col min="13065" max="13065" width="13.7109375" customWidth="1"/>
    <col min="13313" max="13313" width="7.140625" customWidth="1"/>
    <col min="13314" max="13314" width="12.85546875" customWidth="1"/>
    <col min="13315" max="13315" width="24.28515625" customWidth="1"/>
    <col min="13316" max="13316" width="11.85546875" customWidth="1"/>
    <col min="13317" max="13317" width="12" customWidth="1"/>
    <col min="13318" max="13318" width="12.140625" customWidth="1"/>
    <col min="13319" max="13319" width="11.5703125" customWidth="1"/>
    <col min="13320" max="13320" width="12.85546875" customWidth="1"/>
    <col min="13321" max="13321" width="13.7109375" customWidth="1"/>
    <col min="13569" max="13569" width="7.140625" customWidth="1"/>
    <col min="13570" max="13570" width="12.85546875" customWidth="1"/>
    <col min="13571" max="13571" width="24.28515625" customWidth="1"/>
    <col min="13572" max="13572" width="11.85546875" customWidth="1"/>
    <col min="13573" max="13573" width="12" customWidth="1"/>
    <col min="13574" max="13574" width="12.140625" customWidth="1"/>
    <col min="13575" max="13575" width="11.5703125" customWidth="1"/>
    <col min="13576" max="13576" width="12.85546875" customWidth="1"/>
    <col min="13577" max="13577" width="13.7109375" customWidth="1"/>
    <col min="13825" max="13825" width="7.140625" customWidth="1"/>
    <col min="13826" max="13826" width="12.85546875" customWidth="1"/>
    <col min="13827" max="13827" width="24.28515625" customWidth="1"/>
    <col min="13828" max="13828" width="11.85546875" customWidth="1"/>
    <col min="13829" max="13829" width="12" customWidth="1"/>
    <col min="13830" max="13830" width="12.140625" customWidth="1"/>
    <col min="13831" max="13831" width="11.5703125" customWidth="1"/>
    <col min="13832" max="13832" width="12.85546875" customWidth="1"/>
    <col min="13833" max="13833" width="13.7109375" customWidth="1"/>
    <col min="14081" max="14081" width="7.140625" customWidth="1"/>
    <col min="14082" max="14082" width="12.85546875" customWidth="1"/>
    <col min="14083" max="14083" width="24.28515625" customWidth="1"/>
    <col min="14084" max="14084" width="11.85546875" customWidth="1"/>
    <col min="14085" max="14085" width="12" customWidth="1"/>
    <col min="14086" max="14086" width="12.140625" customWidth="1"/>
    <col min="14087" max="14087" width="11.5703125" customWidth="1"/>
    <col min="14088" max="14088" width="12.85546875" customWidth="1"/>
    <col min="14089" max="14089" width="13.7109375" customWidth="1"/>
    <col min="14337" max="14337" width="7.140625" customWidth="1"/>
    <col min="14338" max="14338" width="12.85546875" customWidth="1"/>
    <col min="14339" max="14339" width="24.28515625" customWidth="1"/>
    <col min="14340" max="14340" width="11.85546875" customWidth="1"/>
    <col min="14341" max="14341" width="12" customWidth="1"/>
    <col min="14342" max="14342" width="12.140625" customWidth="1"/>
    <col min="14343" max="14343" width="11.5703125" customWidth="1"/>
    <col min="14344" max="14344" width="12.85546875" customWidth="1"/>
    <col min="14345" max="14345" width="13.7109375" customWidth="1"/>
    <col min="14593" max="14593" width="7.140625" customWidth="1"/>
    <col min="14594" max="14594" width="12.85546875" customWidth="1"/>
    <col min="14595" max="14595" width="24.28515625" customWidth="1"/>
    <col min="14596" max="14596" width="11.85546875" customWidth="1"/>
    <col min="14597" max="14597" width="12" customWidth="1"/>
    <col min="14598" max="14598" width="12.140625" customWidth="1"/>
    <col min="14599" max="14599" width="11.5703125" customWidth="1"/>
    <col min="14600" max="14600" width="12.85546875" customWidth="1"/>
    <col min="14601" max="14601" width="13.7109375" customWidth="1"/>
    <col min="14849" max="14849" width="7.140625" customWidth="1"/>
    <col min="14850" max="14850" width="12.85546875" customWidth="1"/>
    <col min="14851" max="14851" width="24.28515625" customWidth="1"/>
    <col min="14852" max="14852" width="11.85546875" customWidth="1"/>
    <col min="14853" max="14853" width="12" customWidth="1"/>
    <col min="14854" max="14854" width="12.140625" customWidth="1"/>
    <col min="14855" max="14855" width="11.5703125" customWidth="1"/>
    <col min="14856" max="14856" width="12.85546875" customWidth="1"/>
    <col min="14857" max="14857" width="13.7109375" customWidth="1"/>
    <col min="15105" max="15105" width="7.140625" customWidth="1"/>
    <col min="15106" max="15106" width="12.85546875" customWidth="1"/>
    <col min="15107" max="15107" width="24.28515625" customWidth="1"/>
    <col min="15108" max="15108" width="11.85546875" customWidth="1"/>
    <col min="15109" max="15109" width="12" customWidth="1"/>
    <col min="15110" max="15110" width="12.140625" customWidth="1"/>
    <col min="15111" max="15111" width="11.5703125" customWidth="1"/>
    <col min="15112" max="15112" width="12.85546875" customWidth="1"/>
    <col min="15113" max="15113" width="13.7109375" customWidth="1"/>
    <col min="15361" max="15361" width="7.140625" customWidth="1"/>
    <col min="15362" max="15362" width="12.85546875" customWidth="1"/>
    <col min="15363" max="15363" width="24.28515625" customWidth="1"/>
    <col min="15364" max="15364" width="11.85546875" customWidth="1"/>
    <col min="15365" max="15365" width="12" customWidth="1"/>
    <col min="15366" max="15366" width="12.140625" customWidth="1"/>
    <col min="15367" max="15367" width="11.5703125" customWidth="1"/>
    <col min="15368" max="15368" width="12.85546875" customWidth="1"/>
    <col min="15369" max="15369" width="13.7109375" customWidth="1"/>
    <col min="15617" max="15617" width="7.140625" customWidth="1"/>
    <col min="15618" max="15618" width="12.85546875" customWidth="1"/>
    <col min="15619" max="15619" width="24.28515625" customWidth="1"/>
    <col min="15620" max="15620" width="11.85546875" customWidth="1"/>
    <col min="15621" max="15621" width="12" customWidth="1"/>
    <col min="15622" max="15622" width="12.140625" customWidth="1"/>
    <col min="15623" max="15623" width="11.5703125" customWidth="1"/>
    <col min="15624" max="15624" width="12.85546875" customWidth="1"/>
    <col min="15625" max="15625" width="13.7109375" customWidth="1"/>
    <col min="15873" max="15873" width="7.140625" customWidth="1"/>
    <col min="15874" max="15874" width="12.85546875" customWidth="1"/>
    <col min="15875" max="15875" width="24.28515625" customWidth="1"/>
    <col min="15876" max="15876" width="11.85546875" customWidth="1"/>
    <col min="15877" max="15877" width="12" customWidth="1"/>
    <col min="15878" max="15878" width="12.140625" customWidth="1"/>
    <col min="15879" max="15879" width="11.5703125" customWidth="1"/>
    <col min="15880" max="15880" width="12.85546875" customWidth="1"/>
    <col min="15881" max="15881" width="13.7109375" customWidth="1"/>
    <col min="16129" max="16129" width="7.140625" customWidth="1"/>
    <col min="16130" max="16130" width="12.85546875" customWidth="1"/>
    <col min="16131" max="16131" width="24.28515625" customWidth="1"/>
    <col min="16132" max="16132" width="11.85546875" customWidth="1"/>
    <col min="16133" max="16133" width="12" customWidth="1"/>
    <col min="16134" max="16134" width="12.140625" customWidth="1"/>
    <col min="16135" max="16135" width="11.5703125" customWidth="1"/>
    <col min="16136" max="16136" width="12.85546875" customWidth="1"/>
    <col min="16137" max="16137" width="13.7109375" customWidth="1"/>
  </cols>
  <sheetData>
    <row r="1" spans="1:14" ht="66" customHeight="1" thickBot="1">
      <c r="A1" s="188" t="s">
        <v>770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 customHeight="1">
      <c r="A3" s="47">
        <v>1</v>
      </c>
      <c r="B3" s="17" t="s">
        <v>682</v>
      </c>
      <c r="C3" s="99" t="s">
        <v>306</v>
      </c>
      <c r="D3" s="17">
        <v>47.5</v>
      </c>
      <c r="E3" s="17">
        <v>70</v>
      </c>
      <c r="F3" s="17">
        <v>0</v>
      </c>
      <c r="G3" s="17">
        <v>0</v>
      </c>
      <c r="H3" s="17">
        <v>0</v>
      </c>
      <c r="I3" s="48">
        <f t="shared" ref="I3:I15" si="0">SUM(D3,E3,F3,G3,H3)</f>
        <v>117.5</v>
      </c>
      <c r="K3" s="7"/>
      <c r="L3" s="7"/>
      <c r="N3" s="7"/>
    </row>
    <row r="4" spans="1:14" ht="18.75" customHeight="1">
      <c r="A4" s="47">
        <v>2</v>
      </c>
      <c r="B4" s="17" t="s">
        <v>682</v>
      </c>
      <c r="C4" s="99" t="s">
        <v>307</v>
      </c>
      <c r="D4" s="17">
        <v>30</v>
      </c>
      <c r="E4" s="17">
        <v>30</v>
      </c>
      <c r="F4" s="17">
        <v>0</v>
      </c>
      <c r="G4" s="17">
        <v>0</v>
      </c>
      <c r="H4" s="17">
        <v>0</v>
      </c>
      <c r="I4" s="48">
        <f t="shared" si="0"/>
        <v>60</v>
      </c>
      <c r="K4" s="7"/>
      <c r="L4" s="7"/>
      <c r="N4" s="7"/>
    </row>
    <row r="5" spans="1:14" ht="18.75" customHeight="1">
      <c r="A5" s="47">
        <v>3</v>
      </c>
      <c r="B5" s="17" t="s">
        <v>682</v>
      </c>
      <c r="C5" s="99" t="s">
        <v>308</v>
      </c>
      <c r="D5" s="17">
        <v>20</v>
      </c>
      <c r="E5" s="17">
        <v>15</v>
      </c>
      <c r="F5" s="17">
        <v>0</v>
      </c>
      <c r="G5" s="17">
        <v>10</v>
      </c>
      <c r="H5" s="17">
        <v>0</v>
      </c>
      <c r="I5" s="48">
        <f t="shared" si="0"/>
        <v>45</v>
      </c>
      <c r="J5" s="7"/>
      <c r="K5" s="7"/>
      <c r="L5" s="7"/>
      <c r="M5" s="7"/>
      <c r="N5" s="7"/>
    </row>
    <row r="6" spans="1:14" ht="18.75" customHeight="1">
      <c r="A6" s="47">
        <v>4</v>
      </c>
      <c r="B6" s="17" t="s">
        <v>682</v>
      </c>
      <c r="C6" s="99" t="s">
        <v>309</v>
      </c>
      <c r="D6" s="17">
        <v>20</v>
      </c>
      <c r="E6" s="17">
        <v>15</v>
      </c>
      <c r="F6" s="17">
        <v>0</v>
      </c>
      <c r="G6" s="17">
        <v>0</v>
      </c>
      <c r="H6" s="17">
        <v>0</v>
      </c>
      <c r="I6" s="48">
        <f t="shared" si="0"/>
        <v>35</v>
      </c>
    </row>
    <row r="7" spans="1:14" ht="18.75" customHeight="1">
      <c r="A7" s="47">
        <v>5</v>
      </c>
      <c r="B7" s="17" t="s">
        <v>682</v>
      </c>
      <c r="C7" s="99" t="s">
        <v>310</v>
      </c>
      <c r="D7" s="17">
        <v>15</v>
      </c>
      <c r="E7" s="17">
        <v>15</v>
      </c>
      <c r="F7" s="17">
        <v>0</v>
      </c>
      <c r="G7" s="17">
        <v>0</v>
      </c>
      <c r="H7" s="17">
        <v>0</v>
      </c>
      <c r="I7" s="48">
        <f t="shared" si="0"/>
        <v>30</v>
      </c>
    </row>
    <row r="8" spans="1:14" ht="18.75" customHeight="1">
      <c r="A8" s="47">
        <v>5</v>
      </c>
      <c r="B8" s="17" t="s">
        <v>682</v>
      </c>
      <c r="C8" s="99" t="s">
        <v>311</v>
      </c>
      <c r="D8" s="17">
        <v>15</v>
      </c>
      <c r="E8" s="17">
        <v>15</v>
      </c>
      <c r="F8" s="17">
        <v>0</v>
      </c>
      <c r="G8" s="17">
        <v>0</v>
      </c>
      <c r="H8" s="17">
        <v>0</v>
      </c>
      <c r="I8" s="48">
        <f t="shared" si="0"/>
        <v>30</v>
      </c>
    </row>
    <row r="9" spans="1:14" ht="18.75" customHeight="1">
      <c r="A9" s="47">
        <v>5</v>
      </c>
      <c r="B9" s="17" t="s">
        <v>682</v>
      </c>
      <c r="C9" s="99" t="s">
        <v>312</v>
      </c>
      <c r="D9" s="17">
        <v>15</v>
      </c>
      <c r="E9" s="17">
        <v>15</v>
      </c>
      <c r="F9" s="17">
        <v>0</v>
      </c>
      <c r="G9" s="17">
        <v>0</v>
      </c>
      <c r="H9" s="17">
        <v>0</v>
      </c>
      <c r="I9" s="48">
        <f t="shared" si="0"/>
        <v>30</v>
      </c>
    </row>
    <row r="10" spans="1:14" ht="18.75" customHeight="1">
      <c r="A10" s="47">
        <v>5</v>
      </c>
      <c r="B10" s="17" t="s">
        <v>682</v>
      </c>
      <c r="C10" s="99" t="s">
        <v>313</v>
      </c>
      <c r="D10" s="17">
        <v>15</v>
      </c>
      <c r="E10" s="17">
        <v>15</v>
      </c>
      <c r="F10" s="17">
        <v>0</v>
      </c>
      <c r="G10" s="17">
        <v>0</v>
      </c>
      <c r="H10" s="17">
        <v>0</v>
      </c>
      <c r="I10" s="48">
        <f t="shared" si="0"/>
        <v>30</v>
      </c>
    </row>
    <row r="11" spans="1:14" ht="18.75" customHeight="1">
      <c r="A11" s="47">
        <v>5</v>
      </c>
      <c r="B11" s="17" t="s">
        <v>682</v>
      </c>
      <c r="C11" s="99" t="s">
        <v>314</v>
      </c>
      <c r="D11" s="17">
        <v>15</v>
      </c>
      <c r="E11" s="17">
        <v>15</v>
      </c>
      <c r="F11" s="17">
        <v>0</v>
      </c>
      <c r="G11" s="17">
        <v>0</v>
      </c>
      <c r="H11" s="17">
        <v>0</v>
      </c>
      <c r="I11" s="48">
        <f t="shared" si="0"/>
        <v>30</v>
      </c>
    </row>
    <row r="12" spans="1:14" ht="18.75" customHeight="1">
      <c r="A12" s="47">
        <v>5</v>
      </c>
      <c r="B12" s="17" t="s">
        <v>682</v>
      </c>
      <c r="C12" s="99" t="s">
        <v>315</v>
      </c>
      <c r="D12" s="17">
        <v>15</v>
      </c>
      <c r="E12" s="17">
        <v>15</v>
      </c>
      <c r="F12" s="17">
        <v>0</v>
      </c>
      <c r="G12" s="17">
        <v>0</v>
      </c>
      <c r="H12" s="17">
        <v>0</v>
      </c>
      <c r="I12" s="48">
        <f t="shared" si="0"/>
        <v>30</v>
      </c>
    </row>
    <row r="13" spans="1:14" ht="18.75" customHeight="1">
      <c r="A13" s="47">
        <v>6</v>
      </c>
      <c r="B13" s="17" t="s">
        <v>682</v>
      </c>
      <c r="C13" s="99" t="s">
        <v>316</v>
      </c>
      <c r="D13" s="17">
        <v>15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15</v>
      </c>
    </row>
    <row r="14" spans="1:14" ht="18.75" customHeight="1">
      <c r="A14" s="47">
        <v>6</v>
      </c>
      <c r="B14" s="17" t="s">
        <v>682</v>
      </c>
      <c r="C14" s="99" t="s">
        <v>317</v>
      </c>
      <c r="D14" s="17">
        <v>15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15</v>
      </c>
    </row>
    <row r="15" spans="1:14" ht="18.75" customHeight="1">
      <c r="A15" s="47">
        <v>6</v>
      </c>
      <c r="B15" s="17" t="s">
        <v>682</v>
      </c>
      <c r="C15" s="99" t="s">
        <v>318</v>
      </c>
      <c r="D15" s="17">
        <v>15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15</v>
      </c>
    </row>
    <row r="17" spans="1:9" s="103" customFormat="1"/>
    <row r="18" spans="1:9" ht="12.75" customHeight="1">
      <c r="A18" s="82"/>
      <c r="B18" s="82"/>
      <c r="C18" s="82"/>
      <c r="D18" s="82"/>
      <c r="E18" s="82"/>
      <c r="F18" s="82"/>
      <c r="G18" s="82"/>
      <c r="H18" s="82"/>
      <c r="I18" s="82"/>
    </row>
    <row r="19" spans="1:9" ht="18.75">
      <c r="A19" s="189" t="s">
        <v>683</v>
      </c>
      <c r="B19" s="189"/>
      <c r="C19" s="189"/>
      <c r="D19" s="189"/>
      <c r="E19" s="189"/>
      <c r="F19" s="189"/>
      <c r="G19" s="189"/>
      <c r="H19" s="189"/>
      <c r="I19" s="189"/>
    </row>
    <row r="20" spans="1:9" ht="18.75">
      <c r="A20" s="42"/>
      <c r="B20" s="82"/>
      <c r="C20" s="42"/>
      <c r="D20" s="83"/>
      <c r="E20" s="42" t="s">
        <v>0</v>
      </c>
      <c r="F20" s="83"/>
      <c r="G20" s="83"/>
      <c r="H20" s="83"/>
      <c r="I20" s="83"/>
    </row>
    <row r="21" spans="1:9" ht="18.75">
      <c r="A21" s="82"/>
      <c r="B21" s="82"/>
      <c r="C21" s="82"/>
      <c r="D21" s="82"/>
      <c r="E21" s="82"/>
      <c r="F21" s="82"/>
      <c r="G21" s="82"/>
      <c r="H21" s="82"/>
      <c r="I21" s="82"/>
    </row>
    <row r="22" spans="1:9" ht="18.75">
      <c r="A22" s="82"/>
      <c r="B22" s="82"/>
      <c r="C22" s="82"/>
      <c r="D22" s="82"/>
      <c r="E22" s="82"/>
      <c r="F22" s="82"/>
      <c r="G22" s="82"/>
      <c r="H22" s="82"/>
      <c r="I22" s="82"/>
    </row>
    <row r="23" spans="1:9" ht="18.75">
      <c r="A23" s="82"/>
      <c r="B23" s="82"/>
      <c r="C23" s="82"/>
      <c r="D23" s="82"/>
      <c r="E23" s="82"/>
      <c r="F23" s="82"/>
      <c r="G23" s="82"/>
      <c r="H23" s="82"/>
      <c r="I23" s="82"/>
    </row>
    <row r="24" spans="1:9" ht="18.75">
      <c r="A24" s="82"/>
      <c r="B24" s="82"/>
      <c r="C24" s="82"/>
      <c r="D24" s="82"/>
      <c r="E24" s="82"/>
      <c r="F24" s="82"/>
      <c r="G24" s="82"/>
      <c r="H24" s="82"/>
      <c r="I24" s="82"/>
    </row>
    <row r="25" spans="1:9" ht="18.75">
      <c r="A25" s="82"/>
      <c r="B25" s="82"/>
      <c r="C25" s="82"/>
      <c r="D25" s="82"/>
      <c r="E25" s="82"/>
      <c r="F25" s="82"/>
      <c r="G25" s="82"/>
      <c r="H25" s="82"/>
      <c r="I25" s="82"/>
    </row>
  </sheetData>
  <mergeCells count="2">
    <mergeCell ref="A1:I1"/>
    <mergeCell ref="A19:I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2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206" t="s">
        <v>738</v>
      </c>
      <c r="B1" s="206"/>
      <c r="C1" s="206"/>
      <c r="D1" s="206"/>
      <c r="E1" s="206"/>
      <c r="F1" s="206"/>
      <c r="G1" s="206"/>
      <c r="H1" s="206"/>
      <c r="I1" s="206"/>
    </row>
    <row r="2" spans="1:14" ht="81.75">
      <c r="A2" s="26" t="s">
        <v>50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7" t="s">
        <v>33</v>
      </c>
      <c r="K2" s="7"/>
      <c r="L2" s="7"/>
      <c r="N2" s="7"/>
    </row>
    <row r="3" spans="1:14" ht="18.75">
      <c r="A3" s="17">
        <v>1</v>
      </c>
      <c r="B3" s="17" t="s">
        <v>645</v>
      </c>
      <c r="C3" s="99" t="s">
        <v>650</v>
      </c>
      <c r="D3" s="17">
        <v>50</v>
      </c>
      <c r="E3" s="17">
        <v>65</v>
      </c>
      <c r="F3" s="17">
        <v>0</v>
      </c>
      <c r="G3" s="17">
        <v>0</v>
      </c>
      <c r="H3" s="17">
        <v>0</v>
      </c>
      <c r="I3" s="48">
        <f t="shared" ref="I3:I10" si="0">SUM(D3,E3,F3,G3,H3)</f>
        <v>115</v>
      </c>
      <c r="K3" s="7"/>
      <c r="L3" s="7"/>
      <c r="N3" s="7"/>
    </row>
    <row r="4" spans="1:14" ht="18.75">
      <c r="A4" s="17">
        <v>2</v>
      </c>
      <c r="B4" s="17" t="s">
        <v>645</v>
      </c>
      <c r="C4" s="99" t="s">
        <v>651</v>
      </c>
      <c r="D4" s="17">
        <v>50</v>
      </c>
      <c r="E4" s="17">
        <v>65</v>
      </c>
      <c r="F4" s="17">
        <v>0</v>
      </c>
      <c r="G4" s="17">
        <v>0</v>
      </c>
      <c r="H4" s="17">
        <v>0</v>
      </c>
      <c r="I4" s="48">
        <f t="shared" si="0"/>
        <v>115</v>
      </c>
      <c r="J4" s="7"/>
      <c r="K4" s="7"/>
      <c r="L4" s="7"/>
      <c r="M4" s="7"/>
      <c r="N4" s="7"/>
    </row>
    <row r="5" spans="1:14" ht="18.75">
      <c r="A5" s="17">
        <v>3</v>
      </c>
      <c r="B5" s="17" t="s">
        <v>645</v>
      </c>
      <c r="C5" s="99" t="s">
        <v>653</v>
      </c>
      <c r="D5" s="17">
        <v>0</v>
      </c>
      <c r="E5" s="17">
        <v>30</v>
      </c>
      <c r="F5" s="17">
        <v>0</v>
      </c>
      <c r="G5" s="17">
        <v>70</v>
      </c>
      <c r="H5" s="17">
        <v>0</v>
      </c>
      <c r="I5" s="48">
        <f t="shared" si="0"/>
        <v>100</v>
      </c>
    </row>
    <row r="6" spans="1:14" ht="18.75">
      <c r="A6" s="17">
        <v>4</v>
      </c>
      <c r="B6" s="17" t="s">
        <v>645</v>
      </c>
      <c r="C6" s="99" t="s">
        <v>648</v>
      </c>
      <c r="D6" s="17">
        <v>0</v>
      </c>
      <c r="E6" s="17">
        <v>25</v>
      </c>
      <c r="F6" s="17">
        <v>0</v>
      </c>
      <c r="G6" s="17">
        <v>50</v>
      </c>
      <c r="H6" s="17">
        <v>0</v>
      </c>
      <c r="I6" s="48">
        <f t="shared" si="0"/>
        <v>75</v>
      </c>
    </row>
    <row r="7" spans="1:14" ht="18.75">
      <c r="A7" s="17">
        <v>5</v>
      </c>
      <c r="B7" s="17" t="s">
        <v>645</v>
      </c>
      <c r="C7" s="99" t="s">
        <v>652</v>
      </c>
      <c r="D7" s="17">
        <v>0</v>
      </c>
      <c r="E7" s="17">
        <v>15</v>
      </c>
      <c r="F7" s="17">
        <v>0</v>
      </c>
      <c r="G7" s="17">
        <v>0</v>
      </c>
      <c r="H7" s="17">
        <v>0</v>
      </c>
      <c r="I7" s="48">
        <f t="shared" si="0"/>
        <v>15</v>
      </c>
    </row>
    <row r="8" spans="1:14" ht="18.75">
      <c r="A8" s="17">
        <v>6</v>
      </c>
      <c r="B8" s="17" t="s">
        <v>645</v>
      </c>
      <c r="C8" s="99" t="s">
        <v>646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0</v>
      </c>
    </row>
    <row r="9" spans="1:14" ht="18.75">
      <c r="A9" s="17">
        <v>7</v>
      </c>
      <c r="B9" s="17" t="s">
        <v>645</v>
      </c>
      <c r="C9" s="99" t="s">
        <v>647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0</v>
      </c>
    </row>
    <row r="10" spans="1:14" ht="18.75">
      <c r="A10" s="17">
        <v>8</v>
      </c>
      <c r="B10" s="17" t="s">
        <v>645</v>
      </c>
      <c r="C10" s="99" t="s">
        <v>649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4" spans="1:14" ht="16.5" customHeight="1">
      <c r="A14" s="186" t="s">
        <v>739</v>
      </c>
      <c r="B14" s="187"/>
      <c r="C14" s="187"/>
      <c r="D14" s="187"/>
      <c r="E14" s="187"/>
      <c r="F14" s="187"/>
      <c r="G14" s="187"/>
      <c r="H14" s="187"/>
      <c r="I14" s="187"/>
    </row>
    <row r="15" spans="1:14" ht="15.75">
      <c r="A15" s="43"/>
      <c r="C15" s="43"/>
      <c r="D15" s="1"/>
      <c r="E15" s="43" t="s">
        <v>0</v>
      </c>
      <c r="F15" s="1"/>
      <c r="G15" s="1"/>
      <c r="H15" s="1"/>
      <c r="I15" s="1"/>
    </row>
  </sheetData>
  <sortState ref="A4:I11">
    <sortCondition descending="1" ref="I4:I11"/>
  </sortState>
  <mergeCells count="2">
    <mergeCell ref="A1:I1"/>
    <mergeCell ref="A14:I1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0.5703125" customWidth="1"/>
    <col min="4" max="9" width="13.42578125" customWidth="1"/>
  </cols>
  <sheetData>
    <row r="1" spans="1:9" ht="66" customHeight="1">
      <c r="A1" s="207" t="s">
        <v>742</v>
      </c>
      <c r="B1" s="207"/>
      <c r="C1" s="207"/>
      <c r="D1" s="207"/>
      <c r="E1" s="207"/>
      <c r="F1" s="207"/>
      <c r="G1" s="207"/>
      <c r="H1" s="207"/>
      <c r="I1" s="207"/>
    </row>
    <row r="2" spans="1:9" ht="81.75" customHeight="1">
      <c r="A2" s="131" t="s">
        <v>50</v>
      </c>
      <c r="B2" s="131" t="s">
        <v>40</v>
      </c>
      <c r="C2" s="131" t="s">
        <v>39</v>
      </c>
      <c r="D2" s="131" t="s">
        <v>169</v>
      </c>
      <c r="E2" s="131" t="s">
        <v>170</v>
      </c>
      <c r="F2" s="131" t="s">
        <v>171</v>
      </c>
      <c r="G2" s="131" t="s">
        <v>172</v>
      </c>
      <c r="H2" s="131" t="s">
        <v>173</v>
      </c>
      <c r="I2" s="131" t="s">
        <v>174</v>
      </c>
    </row>
    <row r="3" spans="1:9" ht="18.75" customHeight="1">
      <c r="A3" s="132">
        <v>1</v>
      </c>
      <c r="B3" s="132" t="s">
        <v>175</v>
      </c>
      <c r="C3" s="135" t="s">
        <v>176</v>
      </c>
      <c r="D3" s="132" t="s">
        <v>177</v>
      </c>
      <c r="E3" s="132" t="s">
        <v>178</v>
      </c>
      <c r="F3" s="132">
        <v>0</v>
      </c>
      <c r="G3" s="132">
        <v>0</v>
      </c>
      <c r="H3" s="132">
        <v>0</v>
      </c>
      <c r="I3" s="132">
        <v>60</v>
      </c>
    </row>
    <row r="4" spans="1:9" ht="18.75" customHeight="1">
      <c r="A4" s="132">
        <v>2</v>
      </c>
      <c r="B4" s="132" t="s">
        <v>175</v>
      </c>
      <c r="C4" s="135" t="s">
        <v>179</v>
      </c>
      <c r="D4" s="132" t="s">
        <v>177</v>
      </c>
      <c r="E4" s="132">
        <v>0</v>
      </c>
      <c r="F4" s="132">
        <v>0</v>
      </c>
      <c r="G4" s="132">
        <v>0</v>
      </c>
      <c r="H4" s="132">
        <v>0</v>
      </c>
      <c r="I4" s="132">
        <v>35</v>
      </c>
    </row>
    <row r="5" spans="1:9" ht="18.75" customHeight="1">
      <c r="A5" s="132">
        <v>3</v>
      </c>
      <c r="B5" s="132" t="s">
        <v>175</v>
      </c>
      <c r="C5" s="135" t="s">
        <v>180</v>
      </c>
      <c r="D5" s="132">
        <v>0</v>
      </c>
      <c r="E5" s="132">
        <v>0</v>
      </c>
      <c r="F5" s="132">
        <v>0</v>
      </c>
      <c r="G5" s="132">
        <v>0</v>
      </c>
      <c r="H5" s="132">
        <v>0</v>
      </c>
      <c r="I5" s="132">
        <v>0</v>
      </c>
    </row>
    <row r="6" spans="1:9" ht="18.75" customHeight="1">
      <c r="A6" s="132">
        <v>3</v>
      </c>
      <c r="B6" s="132" t="s">
        <v>175</v>
      </c>
      <c r="C6" s="135" t="s">
        <v>181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</row>
    <row r="7" spans="1:9" ht="18.75" customHeight="1">
      <c r="A7" s="132">
        <v>3</v>
      </c>
      <c r="B7" s="132" t="s">
        <v>175</v>
      </c>
      <c r="C7" s="135" t="s">
        <v>182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</row>
    <row r="8" spans="1:9" ht="15">
      <c r="A8" s="40"/>
      <c r="B8" s="40"/>
      <c r="C8" s="40"/>
      <c r="D8" s="40"/>
      <c r="E8" s="40"/>
      <c r="F8" s="40"/>
      <c r="G8" s="40"/>
      <c r="H8" s="40"/>
      <c r="I8" s="40"/>
    </row>
    <row r="9" spans="1:9" ht="15">
      <c r="A9" s="40"/>
      <c r="B9" s="40"/>
      <c r="C9" s="40"/>
      <c r="D9" s="40"/>
      <c r="E9" s="40"/>
      <c r="F9" s="40"/>
      <c r="G9" s="40"/>
      <c r="H9" s="40"/>
      <c r="I9" s="40"/>
    </row>
    <row r="10" spans="1:9" ht="15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5.75" customHeight="1">
      <c r="A11" s="197" t="s">
        <v>740</v>
      </c>
      <c r="B11" s="197"/>
      <c r="C11" s="197"/>
      <c r="D11" s="197"/>
      <c r="E11" s="197"/>
      <c r="F11" s="197"/>
      <c r="G11" s="197"/>
      <c r="H11" s="197"/>
      <c r="I11" s="197"/>
    </row>
    <row r="12" spans="1:9" ht="15.75">
      <c r="A12" s="208"/>
      <c r="B12" s="209"/>
      <c r="C12" s="208"/>
      <c r="D12" s="210" t="s">
        <v>741</v>
      </c>
      <c r="E12" s="41"/>
      <c r="F12" s="209"/>
      <c r="G12" s="209"/>
      <c r="H12" s="209"/>
      <c r="I12" s="209"/>
    </row>
    <row r="13" spans="1:9" ht="0.75" customHeight="1">
      <c r="A13" s="208"/>
      <c r="B13" s="209"/>
      <c r="C13" s="208"/>
      <c r="D13" s="210"/>
      <c r="E13" s="41" t="s">
        <v>0</v>
      </c>
      <c r="F13" s="209"/>
      <c r="G13" s="209"/>
      <c r="H13" s="209"/>
      <c r="I13" s="209"/>
    </row>
  </sheetData>
  <mergeCells count="10">
    <mergeCell ref="A1:I1"/>
    <mergeCell ref="A11:I11"/>
    <mergeCell ref="A12:A13"/>
    <mergeCell ref="B12:B13"/>
    <mergeCell ref="C12:C13"/>
    <mergeCell ref="D12:D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5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4.5703125" customWidth="1"/>
    <col min="9" max="9" width="15" customWidth="1"/>
    <col min="257" max="257" width="16.42578125" customWidth="1"/>
    <col min="258" max="258" width="12.85546875" customWidth="1"/>
    <col min="259" max="259" width="25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4.5703125" customWidth="1"/>
    <col min="265" max="265" width="15" customWidth="1"/>
    <col min="513" max="513" width="16.42578125" customWidth="1"/>
    <col min="514" max="514" width="12.85546875" customWidth="1"/>
    <col min="515" max="515" width="25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4.5703125" customWidth="1"/>
    <col min="521" max="521" width="15" customWidth="1"/>
    <col min="769" max="769" width="16.42578125" customWidth="1"/>
    <col min="770" max="770" width="12.85546875" customWidth="1"/>
    <col min="771" max="771" width="25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4.5703125" customWidth="1"/>
    <col min="777" max="777" width="15" customWidth="1"/>
    <col min="1025" max="1025" width="16.42578125" customWidth="1"/>
    <col min="1026" max="1026" width="12.85546875" customWidth="1"/>
    <col min="1027" max="1027" width="25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4.5703125" customWidth="1"/>
    <col min="1033" max="1033" width="15" customWidth="1"/>
    <col min="1281" max="1281" width="16.42578125" customWidth="1"/>
    <col min="1282" max="1282" width="12.85546875" customWidth="1"/>
    <col min="1283" max="1283" width="25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4.5703125" customWidth="1"/>
    <col min="1289" max="1289" width="15" customWidth="1"/>
    <col min="1537" max="1537" width="16.42578125" customWidth="1"/>
    <col min="1538" max="1538" width="12.85546875" customWidth="1"/>
    <col min="1539" max="1539" width="25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4.5703125" customWidth="1"/>
    <col min="1545" max="1545" width="15" customWidth="1"/>
    <col min="1793" max="1793" width="16.42578125" customWidth="1"/>
    <col min="1794" max="1794" width="12.85546875" customWidth="1"/>
    <col min="1795" max="1795" width="25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4.5703125" customWidth="1"/>
    <col min="1801" max="1801" width="15" customWidth="1"/>
    <col min="2049" max="2049" width="16.42578125" customWidth="1"/>
    <col min="2050" max="2050" width="12.85546875" customWidth="1"/>
    <col min="2051" max="2051" width="25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4.5703125" customWidth="1"/>
    <col min="2057" max="2057" width="15" customWidth="1"/>
    <col min="2305" max="2305" width="16.42578125" customWidth="1"/>
    <col min="2306" max="2306" width="12.85546875" customWidth="1"/>
    <col min="2307" max="2307" width="25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4.5703125" customWidth="1"/>
    <col min="2313" max="2313" width="15" customWidth="1"/>
    <col min="2561" max="2561" width="16.42578125" customWidth="1"/>
    <col min="2562" max="2562" width="12.85546875" customWidth="1"/>
    <col min="2563" max="2563" width="25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4.5703125" customWidth="1"/>
    <col min="2569" max="2569" width="15" customWidth="1"/>
    <col min="2817" max="2817" width="16.42578125" customWidth="1"/>
    <col min="2818" max="2818" width="12.85546875" customWidth="1"/>
    <col min="2819" max="2819" width="25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4.5703125" customWidth="1"/>
    <col min="2825" max="2825" width="15" customWidth="1"/>
    <col min="3073" max="3073" width="16.42578125" customWidth="1"/>
    <col min="3074" max="3074" width="12.85546875" customWidth="1"/>
    <col min="3075" max="3075" width="25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4.5703125" customWidth="1"/>
    <col min="3081" max="3081" width="15" customWidth="1"/>
    <col min="3329" max="3329" width="16.42578125" customWidth="1"/>
    <col min="3330" max="3330" width="12.85546875" customWidth="1"/>
    <col min="3331" max="3331" width="25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4.5703125" customWidth="1"/>
    <col min="3337" max="3337" width="15" customWidth="1"/>
    <col min="3585" max="3585" width="16.42578125" customWidth="1"/>
    <col min="3586" max="3586" width="12.85546875" customWidth="1"/>
    <col min="3587" max="3587" width="25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4.5703125" customWidth="1"/>
    <col min="3593" max="3593" width="15" customWidth="1"/>
    <col min="3841" max="3841" width="16.42578125" customWidth="1"/>
    <col min="3842" max="3842" width="12.85546875" customWidth="1"/>
    <col min="3843" max="3843" width="25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4.5703125" customWidth="1"/>
    <col min="3849" max="3849" width="15" customWidth="1"/>
    <col min="4097" max="4097" width="16.42578125" customWidth="1"/>
    <col min="4098" max="4098" width="12.85546875" customWidth="1"/>
    <col min="4099" max="4099" width="25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4.5703125" customWidth="1"/>
    <col min="4105" max="4105" width="15" customWidth="1"/>
    <col min="4353" max="4353" width="16.42578125" customWidth="1"/>
    <col min="4354" max="4354" width="12.85546875" customWidth="1"/>
    <col min="4355" max="4355" width="25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4.5703125" customWidth="1"/>
    <col min="4361" max="4361" width="15" customWidth="1"/>
    <col min="4609" max="4609" width="16.42578125" customWidth="1"/>
    <col min="4610" max="4610" width="12.85546875" customWidth="1"/>
    <col min="4611" max="4611" width="25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4.5703125" customWidth="1"/>
    <col min="4617" max="4617" width="15" customWidth="1"/>
    <col min="4865" max="4865" width="16.42578125" customWidth="1"/>
    <col min="4866" max="4866" width="12.85546875" customWidth="1"/>
    <col min="4867" max="4867" width="25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4.5703125" customWidth="1"/>
    <col min="4873" max="4873" width="15" customWidth="1"/>
    <col min="5121" max="5121" width="16.42578125" customWidth="1"/>
    <col min="5122" max="5122" width="12.85546875" customWidth="1"/>
    <col min="5123" max="5123" width="25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4.5703125" customWidth="1"/>
    <col min="5129" max="5129" width="15" customWidth="1"/>
    <col min="5377" max="5377" width="16.42578125" customWidth="1"/>
    <col min="5378" max="5378" width="12.85546875" customWidth="1"/>
    <col min="5379" max="5379" width="25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4.5703125" customWidth="1"/>
    <col min="5385" max="5385" width="15" customWidth="1"/>
    <col min="5633" max="5633" width="16.42578125" customWidth="1"/>
    <col min="5634" max="5634" width="12.85546875" customWidth="1"/>
    <col min="5635" max="5635" width="25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4.5703125" customWidth="1"/>
    <col min="5641" max="5641" width="15" customWidth="1"/>
    <col min="5889" max="5889" width="16.42578125" customWidth="1"/>
    <col min="5890" max="5890" width="12.85546875" customWidth="1"/>
    <col min="5891" max="5891" width="25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4.5703125" customWidth="1"/>
    <col min="5897" max="5897" width="15" customWidth="1"/>
    <col min="6145" max="6145" width="16.42578125" customWidth="1"/>
    <col min="6146" max="6146" width="12.85546875" customWidth="1"/>
    <col min="6147" max="6147" width="25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4.5703125" customWidth="1"/>
    <col min="6153" max="6153" width="15" customWidth="1"/>
    <col min="6401" max="6401" width="16.42578125" customWidth="1"/>
    <col min="6402" max="6402" width="12.85546875" customWidth="1"/>
    <col min="6403" max="6403" width="25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4.5703125" customWidth="1"/>
    <col min="6409" max="6409" width="15" customWidth="1"/>
    <col min="6657" max="6657" width="16.42578125" customWidth="1"/>
    <col min="6658" max="6658" width="12.85546875" customWidth="1"/>
    <col min="6659" max="6659" width="25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4.5703125" customWidth="1"/>
    <col min="6665" max="6665" width="15" customWidth="1"/>
    <col min="6913" max="6913" width="16.42578125" customWidth="1"/>
    <col min="6914" max="6914" width="12.85546875" customWidth="1"/>
    <col min="6915" max="6915" width="25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4.5703125" customWidth="1"/>
    <col min="6921" max="6921" width="15" customWidth="1"/>
    <col min="7169" max="7169" width="16.42578125" customWidth="1"/>
    <col min="7170" max="7170" width="12.85546875" customWidth="1"/>
    <col min="7171" max="7171" width="25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4.5703125" customWidth="1"/>
    <col min="7177" max="7177" width="15" customWidth="1"/>
    <col min="7425" max="7425" width="16.42578125" customWidth="1"/>
    <col min="7426" max="7426" width="12.85546875" customWidth="1"/>
    <col min="7427" max="7427" width="25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4.5703125" customWidth="1"/>
    <col min="7433" max="7433" width="15" customWidth="1"/>
    <col min="7681" max="7681" width="16.42578125" customWidth="1"/>
    <col min="7682" max="7682" width="12.85546875" customWidth="1"/>
    <col min="7683" max="7683" width="25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4.5703125" customWidth="1"/>
    <col min="7689" max="7689" width="15" customWidth="1"/>
    <col min="7937" max="7937" width="16.42578125" customWidth="1"/>
    <col min="7938" max="7938" width="12.85546875" customWidth="1"/>
    <col min="7939" max="7939" width="25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4.5703125" customWidth="1"/>
    <col min="7945" max="7945" width="15" customWidth="1"/>
    <col min="8193" max="8193" width="16.42578125" customWidth="1"/>
    <col min="8194" max="8194" width="12.85546875" customWidth="1"/>
    <col min="8195" max="8195" width="25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4.5703125" customWidth="1"/>
    <col min="8201" max="8201" width="15" customWidth="1"/>
    <col min="8449" max="8449" width="16.42578125" customWidth="1"/>
    <col min="8450" max="8450" width="12.85546875" customWidth="1"/>
    <col min="8451" max="8451" width="25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4.5703125" customWidth="1"/>
    <col min="8457" max="8457" width="15" customWidth="1"/>
    <col min="8705" max="8705" width="16.42578125" customWidth="1"/>
    <col min="8706" max="8706" width="12.85546875" customWidth="1"/>
    <col min="8707" max="8707" width="25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4.5703125" customWidth="1"/>
    <col min="8713" max="8713" width="15" customWidth="1"/>
    <col min="8961" max="8961" width="16.42578125" customWidth="1"/>
    <col min="8962" max="8962" width="12.85546875" customWidth="1"/>
    <col min="8963" max="8963" width="25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4.5703125" customWidth="1"/>
    <col min="8969" max="8969" width="15" customWidth="1"/>
    <col min="9217" max="9217" width="16.42578125" customWidth="1"/>
    <col min="9218" max="9218" width="12.85546875" customWidth="1"/>
    <col min="9219" max="9219" width="25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4.5703125" customWidth="1"/>
    <col min="9225" max="9225" width="15" customWidth="1"/>
    <col min="9473" max="9473" width="16.42578125" customWidth="1"/>
    <col min="9474" max="9474" width="12.85546875" customWidth="1"/>
    <col min="9475" max="9475" width="25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4.5703125" customWidth="1"/>
    <col min="9481" max="9481" width="15" customWidth="1"/>
    <col min="9729" max="9729" width="16.42578125" customWidth="1"/>
    <col min="9730" max="9730" width="12.85546875" customWidth="1"/>
    <col min="9731" max="9731" width="25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4.5703125" customWidth="1"/>
    <col min="9737" max="9737" width="15" customWidth="1"/>
    <col min="9985" max="9985" width="16.42578125" customWidth="1"/>
    <col min="9986" max="9986" width="12.85546875" customWidth="1"/>
    <col min="9987" max="9987" width="25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4.5703125" customWidth="1"/>
    <col min="9993" max="9993" width="15" customWidth="1"/>
    <col min="10241" max="10241" width="16.42578125" customWidth="1"/>
    <col min="10242" max="10242" width="12.85546875" customWidth="1"/>
    <col min="10243" max="10243" width="25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4.5703125" customWidth="1"/>
    <col min="10249" max="10249" width="15" customWidth="1"/>
    <col min="10497" max="10497" width="16.42578125" customWidth="1"/>
    <col min="10498" max="10498" width="12.85546875" customWidth="1"/>
    <col min="10499" max="10499" width="25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4.5703125" customWidth="1"/>
    <col min="10505" max="10505" width="15" customWidth="1"/>
    <col min="10753" max="10753" width="16.42578125" customWidth="1"/>
    <col min="10754" max="10754" width="12.85546875" customWidth="1"/>
    <col min="10755" max="10755" width="25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4.5703125" customWidth="1"/>
    <col min="10761" max="10761" width="15" customWidth="1"/>
    <col min="11009" max="11009" width="16.42578125" customWidth="1"/>
    <col min="11010" max="11010" width="12.85546875" customWidth="1"/>
    <col min="11011" max="11011" width="25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4.5703125" customWidth="1"/>
    <col min="11017" max="11017" width="15" customWidth="1"/>
    <col min="11265" max="11265" width="16.42578125" customWidth="1"/>
    <col min="11266" max="11266" width="12.85546875" customWidth="1"/>
    <col min="11267" max="11267" width="25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4.5703125" customWidth="1"/>
    <col min="11273" max="11273" width="15" customWidth="1"/>
    <col min="11521" max="11521" width="16.42578125" customWidth="1"/>
    <col min="11522" max="11522" width="12.85546875" customWidth="1"/>
    <col min="11523" max="11523" width="25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4.5703125" customWidth="1"/>
    <col min="11529" max="11529" width="15" customWidth="1"/>
    <col min="11777" max="11777" width="16.42578125" customWidth="1"/>
    <col min="11778" max="11778" width="12.85546875" customWidth="1"/>
    <col min="11779" max="11779" width="25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4.5703125" customWidth="1"/>
    <col min="11785" max="11785" width="15" customWidth="1"/>
    <col min="12033" max="12033" width="16.42578125" customWidth="1"/>
    <col min="12034" max="12034" width="12.85546875" customWidth="1"/>
    <col min="12035" max="12035" width="25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4.5703125" customWidth="1"/>
    <col min="12041" max="12041" width="15" customWidth="1"/>
    <col min="12289" max="12289" width="16.42578125" customWidth="1"/>
    <col min="12290" max="12290" width="12.85546875" customWidth="1"/>
    <col min="12291" max="12291" width="25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4.5703125" customWidth="1"/>
    <col min="12297" max="12297" width="15" customWidth="1"/>
    <col min="12545" max="12545" width="16.42578125" customWidth="1"/>
    <col min="12546" max="12546" width="12.85546875" customWidth="1"/>
    <col min="12547" max="12547" width="25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4.5703125" customWidth="1"/>
    <col min="12553" max="12553" width="15" customWidth="1"/>
    <col min="12801" max="12801" width="16.42578125" customWidth="1"/>
    <col min="12802" max="12802" width="12.85546875" customWidth="1"/>
    <col min="12803" max="12803" width="25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4.5703125" customWidth="1"/>
    <col min="12809" max="12809" width="15" customWidth="1"/>
    <col min="13057" max="13057" width="16.42578125" customWidth="1"/>
    <col min="13058" max="13058" width="12.85546875" customWidth="1"/>
    <col min="13059" max="13059" width="25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4.5703125" customWidth="1"/>
    <col min="13065" max="13065" width="15" customWidth="1"/>
    <col min="13313" max="13313" width="16.42578125" customWidth="1"/>
    <col min="13314" max="13314" width="12.85546875" customWidth="1"/>
    <col min="13315" max="13315" width="25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4.5703125" customWidth="1"/>
    <col min="13321" max="13321" width="15" customWidth="1"/>
    <col min="13569" max="13569" width="16.42578125" customWidth="1"/>
    <col min="13570" max="13570" width="12.85546875" customWidth="1"/>
    <col min="13571" max="13571" width="25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4.5703125" customWidth="1"/>
    <col min="13577" max="13577" width="15" customWidth="1"/>
    <col min="13825" max="13825" width="16.42578125" customWidth="1"/>
    <col min="13826" max="13826" width="12.85546875" customWidth="1"/>
    <col min="13827" max="13827" width="25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4.5703125" customWidth="1"/>
    <col min="13833" max="13833" width="15" customWidth="1"/>
    <col min="14081" max="14081" width="16.42578125" customWidth="1"/>
    <col min="14082" max="14082" width="12.85546875" customWidth="1"/>
    <col min="14083" max="14083" width="25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4.5703125" customWidth="1"/>
    <col min="14089" max="14089" width="15" customWidth="1"/>
    <col min="14337" max="14337" width="16.42578125" customWidth="1"/>
    <col min="14338" max="14338" width="12.85546875" customWidth="1"/>
    <col min="14339" max="14339" width="25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4.5703125" customWidth="1"/>
    <col min="14345" max="14345" width="15" customWidth="1"/>
    <col min="14593" max="14593" width="16.42578125" customWidth="1"/>
    <col min="14594" max="14594" width="12.85546875" customWidth="1"/>
    <col min="14595" max="14595" width="25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4.5703125" customWidth="1"/>
    <col min="14601" max="14601" width="15" customWidth="1"/>
    <col min="14849" max="14849" width="16.42578125" customWidth="1"/>
    <col min="14850" max="14850" width="12.85546875" customWidth="1"/>
    <col min="14851" max="14851" width="25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4.5703125" customWidth="1"/>
    <col min="14857" max="14857" width="15" customWidth="1"/>
    <col min="15105" max="15105" width="16.42578125" customWidth="1"/>
    <col min="15106" max="15106" width="12.85546875" customWidth="1"/>
    <col min="15107" max="15107" width="25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4.5703125" customWidth="1"/>
    <col min="15113" max="15113" width="15" customWidth="1"/>
    <col min="15361" max="15361" width="16.42578125" customWidth="1"/>
    <col min="15362" max="15362" width="12.85546875" customWidth="1"/>
    <col min="15363" max="15363" width="25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4.5703125" customWidth="1"/>
    <col min="15369" max="15369" width="15" customWidth="1"/>
    <col min="15617" max="15617" width="16.42578125" customWidth="1"/>
    <col min="15618" max="15618" width="12.85546875" customWidth="1"/>
    <col min="15619" max="15619" width="25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4.5703125" customWidth="1"/>
    <col min="15625" max="15625" width="15" customWidth="1"/>
    <col min="15873" max="15873" width="16.42578125" customWidth="1"/>
    <col min="15874" max="15874" width="12.85546875" customWidth="1"/>
    <col min="15875" max="15875" width="25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4.5703125" customWidth="1"/>
    <col min="15881" max="15881" width="15" customWidth="1"/>
    <col min="16129" max="16129" width="16.42578125" customWidth="1"/>
    <col min="16130" max="16130" width="12.85546875" customWidth="1"/>
    <col min="16131" max="16131" width="25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4.5703125" customWidth="1"/>
    <col min="16137" max="16137" width="15" customWidth="1"/>
  </cols>
  <sheetData>
    <row r="1" spans="1:14" ht="66" customHeight="1" thickBot="1">
      <c r="A1" s="188" t="s">
        <v>743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144</v>
      </c>
      <c r="G2" s="28" t="s">
        <v>694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450</v>
      </c>
      <c r="C3" s="99" t="s">
        <v>453</v>
      </c>
      <c r="D3" s="17">
        <v>20</v>
      </c>
      <c r="E3" s="17">
        <v>25</v>
      </c>
      <c r="F3" s="17">
        <v>0</v>
      </c>
      <c r="G3" s="17">
        <v>20</v>
      </c>
      <c r="H3" s="17">
        <v>0</v>
      </c>
      <c r="I3" s="48">
        <f t="shared" ref="I3:I11" si="0">SUM(D3,E3,F3,G3,H3)</f>
        <v>65</v>
      </c>
      <c r="K3" s="7"/>
      <c r="L3" s="7"/>
      <c r="N3" s="7"/>
    </row>
    <row r="4" spans="1:14" ht="18.75">
      <c r="A4" s="47">
        <v>2</v>
      </c>
      <c r="B4" s="17" t="s">
        <v>450</v>
      </c>
      <c r="C4" s="99" t="s">
        <v>459</v>
      </c>
      <c r="D4" s="17">
        <v>15</v>
      </c>
      <c r="E4" s="17">
        <v>25</v>
      </c>
      <c r="F4" s="17">
        <v>0</v>
      </c>
      <c r="G4" s="17">
        <v>20</v>
      </c>
      <c r="H4" s="17">
        <v>0</v>
      </c>
      <c r="I4" s="48">
        <f t="shared" si="0"/>
        <v>60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450</v>
      </c>
      <c r="C5" s="99" t="s">
        <v>452</v>
      </c>
      <c r="D5" s="17">
        <v>15</v>
      </c>
      <c r="E5" s="17">
        <v>0</v>
      </c>
      <c r="F5" s="17">
        <v>0</v>
      </c>
      <c r="G5" s="17">
        <v>20</v>
      </c>
      <c r="H5" s="17">
        <v>0</v>
      </c>
      <c r="I5" s="48">
        <f t="shared" si="0"/>
        <v>35</v>
      </c>
    </row>
    <row r="6" spans="1:14" ht="18.75">
      <c r="A6" s="47">
        <v>3</v>
      </c>
      <c r="B6" s="17" t="s">
        <v>450</v>
      </c>
      <c r="C6" s="99" t="s">
        <v>458</v>
      </c>
      <c r="D6" s="17">
        <v>15</v>
      </c>
      <c r="E6" s="17">
        <v>0</v>
      </c>
      <c r="F6" s="17">
        <v>0</v>
      </c>
      <c r="G6" s="17">
        <v>20</v>
      </c>
      <c r="H6" s="17">
        <v>0</v>
      </c>
      <c r="I6" s="48">
        <f t="shared" si="0"/>
        <v>35</v>
      </c>
    </row>
    <row r="7" spans="1:14" ht="18.75">
      <c r="A7" s="47">
        <v>4</v>
      </c>
      <c r="B7" s="17" t="s">
        <v>450</v>
      </c>
      <c r="C7" s="99" t="s">
        <v>451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0</v>
      </c>
    </row>
    <row r="8" spans="1:14" ht="18.75">
      <c r="A8" s="47">
        <v>4</v>
      </c>
      <c r="B8" s="17" t="s">
        <v>450</v>
      </c>
      <c r="C8" s="99" t="s">
        <v>454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0</v>
      </c>
    </row>
    <row r="9" spans="1:14" ht="18.75">
      <c r="A9" s="47">
        <v>4</v>
      </c>
      <c r="B9" s="17" t="s">
        <v>450</v>
      </c>
      <c r="C9" s="99" t="s">
        <v>455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0</v>
      </c>
    </row>
    <row r="10" spans="1:14" ht="18.75">
      <c r="A10" s="47">
        <v>4</v>
      </c>
      <c r="B10" s="17" t="s">
        <v>450</v>
      </c>
      <c r="C10" s="99" t="s">
        <v>456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1" spans="1:14" ht="18.75">
      <c r="A11" s="47">
        <v>4</v>
      </c>
      <c r="B11" s="17" t="s">
        <v>450</v>
      </c>
      <c r="C11" s="99" t="s">
        <v>457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2" spans="1:14" ht="18.75">
      <c r="A12" s="82"/>
      <c r="B12" s="82"/>
      <c r="C12" s="82"/>
      <c r="D12" s="82"/>
      <c r="E12" s="82"/>
      <c r="F12" s="82"/>
      <c r="G12" s="82"/>
      <c r="H12" s="82"/>
      <c r="I12" s="82"/>
    </row>
    <row r="13" spans="1:14" ht="18.75">
      <c r="A13" s="82"/>
      <c r="B13" s="82"/>
      <c r="C13" s="82"/>
      <c r="D13" s="82"/>
      <c r="E13" s="82"/>
      <c r="F13" s="82"/>
      <c r="G13" s="82"/>
      <c r="H13" s="82"/>
      <c r="I13" s="82"/>
    </row>
    <row r="14" spans="1:14" ht="18.75">
      <c r="A14" s="82"/>
      <c r="B14" s="82"/>
      <c r="C14" s="82"/>
      <c r="D14" s="82"/>
      <c r="E14" s="82"/>
      <c r="F14" s="82"/>
      <c r="G14" s="82"/>
      <c r="H14" s="82"/>
      <c r="I14" s="82"/>
    </row>
    <row r="15" spans="1:14" ht="18.75">
      <c r="A15" s="186" t="s">
        <v>744</v>
      </c>
      <c r="B15" s="203"/>
      <c r="C15" s="203"/>
      <c r="D15" s="203"/>
      <c r="E15" s="203"/>
      <c r="F15" s="203"/>
      <c r="G15" s="203"/>
      <c r="H15" s="203"/>
      <c r="I15" s="203"/>
    </row>
    <row r="16" spans="1:14" ht="18.75">
      <c r="A16" s="42"/>
      <c r="B16" s="82"/>
      <c r="C16" s="42"/>
      <c r="D16" s="83"/>
      <c r="E16" s="76" t="s">
        <v>0</v>
      </c>
      <c r="F16" s="83"/>
      <c r="G16" s="83"/>
      <c r="H16" s="83"/>
      <c r="I16" s="83"/>
    </row>
  </sheetData>
  <sortState ref="A4:I12">
    <sortCondition descending="1" ref="I4:I12"/>
  </sortState>
  <mergeCells count="2">
    <mergeCell ref="A1:I1"/>
    <mergeCell ref="A15:I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3.28515625" customWidth="1"/>
    <col min="4" max="4" width="12.42578125" customWidth="1"/>
    <col min="5" max="5" width="13.140625" customWidth="1"/>
    <col min="6" max="6" width="12.28515625" customWidth="1"/>
    <col min="7" max="7" width="13.5703125" customWidth="1"/>
    <col min="8" max="8" width="13.85546875" customWidth="1"/>
    <col min="9" max="9" width="15" customWidth="1"/>
    <col min="12" max="12" width="36" customWidth="1"/>
  </cols>
  <sheetData>
    <row r="1" spans="1:13" ht="66" customHeight="1" thickBot="1">
      <c r="A1" s="211" t="s">
        <v>745</v>
      </c>
      <c r="B1" s="211"/>
      <c r="C1" s="211"/>
      <c r="D1" s="211"/>
      <c r="E1" s="211"/>
      <c r="F1" s="211"/>
      <c r="G1" s="211"/>
      <c r="H1" s="211"/>
      <c r="I1" s="211"/>
      <c r="L1" s="103"/>
    </row>
    <row r="2" spans="1:13" ht="81.75" customHeight="1">
      <c r="A2" s="35" t="s">
        <v>50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7" t="s">
        <v>33</v>
      </c>
      <c r="J2" s="7"/>
      <c r="K2" s="7"/>
      <c r="L2" s="103"/>
      <c r="M2" s="7"/>
    </row>
    <row r="3" spans="1:13" ht="18.75">
      <c r="A3" s="151">
        <v>1</v>
      </c>
      <c r="B3" s="24" t="s">
        <v>98</v>
      </c>
      <c r="C3" s="25" t="s">
        <v>115</v>
      </c>
      <c r="D3" s="24">
        <v>55</v>
      </c>
      <c r="E3" s="24">
        <v>25</v>
      </c>
      <c r="F3" s="24">
        <v>0</v>
      </c>
      <c r="G3" s="24">
        <v>20</v>
      </c>
      <c r="H3" s="24">
        <v>10</v>
      </c>
      <c r="I3" s="48">
        <f t="shared" ref="I3:I19" si="0">SUM(D3,E3,F3,G3,H3)</f>
        <v>110</v>
      </c>
      <c r="J3" s="7"/>
      <c r="K3" s="7"/>
      <c r="L3" s="103"/>
      <c r="M3" s="7"/>
    </row>
    <row r="4" spans="1:13" ht="18.75">
      <c r="A4" s="152">
        <v>2</v>
      </c>
      <c r="B4" s="20" t="s">
        <v>98</v>
      </c>
      <c r="C4" s="19" t="s">
        <v>114</v>
      </c>
      <c r="D4" s="11">
        <v>85</v>
      </c>
      <c r="E4" s="11">
        <v>0</v>
      </c>
      <c r="F4" s="24">
        <v>0</v>
      </c>
      <c r="G4" s="11">
        <v>10</v>
      </c>
      <c r="H4" s="11">
        <v>10</v>
      </c>
      <c r="I4" s="48">
        <f t="shared" si="0"/>
        <v>105</v>
      </c>
      <c r="J4" s="7"/>
      <c r="K4" s="7"/>
      <c r="L4" s="103"/>
      <c r="M4" s="7"/>
    </row>
    <row r="5" spans="1:13" ht="18.75">
      <c r="A5" s="151">
        <v>3</v>
      </c>
      <c r="B5" s="20" t="s">
        <v>98</v>
      </c>
      <c r="C5" s="19" t="s">
        <v>113</v>
      </c>
      <c r="D5" s="11">
        <v>55</v>
      </c>
      <c r="E5" s="11">
        <v>0</v>
      </c>
      <c r="F5" s="24">
        <v>0</v>
      </c>
      <c r="G5" s="11">
        <v>20</v>
      </c>
      <c r="H5" s="11">
        <v>10</v>
      </c>
      <c r="I5" s="48">
        <f t="shared" si="0"/>
        <v>85</v>
      </c>
      <c r="J5" s="7"/>
      <c r="K5" s="7"/>
      <c r="L5" s="103"/>
      <c r="M5" s="7"/>
    </row>
    <row r="6" spans="1:13" ht="18.75">
      <c r="A6" s="151">
        <v>3</v>
      </c>
      <c r="B6" s="20" t="s">
        <v>98</v>
      </c>
      <c r="C6" s="19" t="s">
        <v>112</v>
      </c>
      <c r="D6" s="17">
        <v>10</v>
      </c>
      <c r="E6" s="17">
        <v>30</v>
      </c>
      <c r="F6" s="24">
        <v>0</v>
      </c>
      <c r="G6" s="17">
        <v>35</v>
      </c>
      <c r="H6" s="17">
        <v>10</v>
      </c>
      <c r="I6" s="48">
        <f t="shared" si="0"/>
        <v>85</v>
      </c>
      <c r="J6" s="7"/>
      <c r="K6" s="7"/>
      <c r="L6" s="103"/>
      <c r="M6" s="7"/>
    </row>
    <row r="7" spans="1:13" ht="18.75">
      <c r="A7" s="151">
        <v>4</v>
      </c>
      <c r="B7" s="20" t="s">
        <v>98</v>
      </c>
      <c r="C7" s="19" t="s">
        <v>111</v>
      </c>
      <c r="D7" s="17">
        <v>33</v>
      </c>
      <c r="E7" s="17">
        <v>15</v>
      </c>
      <c r="F7" s="24">
        <v>0</v>
      </c>
      <c r="G7" s="17">
        <v>10</v>
      </c>
      <c r="H7" s="17">
        <v>10</v>
      </c>
      <c r="I7" s="48">
        <f t="shared" si="0"/>
        <v>68</v>
      </c>
      <c r="J7" s="7"/>
      <c r="K7" s="7"/>
      <c r="L7" s="103"/>
      <c r="M7" s="7"/>
    </row>
    <row r="8" spans="1:13" ht="18.75">
      <c r="A8" s="152">
        <v>5</v>
      </c>
      <c r="B8" s="23" t="s">
        <v>98</v>
      </c>
      <c r="C8" s="22" t="s">
        <v>110</v>
      </c>
      <c r="D8" s="21">
        <v>10</v>
      </c>
      <c r="E8" s="21">
        <v>0</v>
      </c>
      <c r="F8" s="24">
        <v>0</v>
      </c>
      <c r="G8" s="21">
        <v>10</v>
      </c>
      <c r="H8" s="21">
        <v>10</v>
      </c>
      <c r="I8" s="48">
        <f t="shared" si="0"/>
        <v>30</v>
      </c>
      <c r="J8" s="7"/>
      <c r="K8" s="7"/>
      <c r="L8" s="103"/>
      <c r="M8" s="7"/>
    </row>
    <row r="9" spans="1:13" ht="18.75">
      <c r="A9" s="151">
        <v>6</v>
      </c>
      <c r="B9" s="20" t="s">
        <v>98</v>
      </c>
      <c r="C9" s="19" t="s">
        <v>109</v>
      </c>
      <c r="D9" s="11">
        <v>28</v>
      </c>
      <c r="E9" s="21">
        <v>0</v>
      </c>
      <c r="F9" s="24">
        <v>0</v>
      </c>
      <c r="G9" s="11">
        <v>0</v>
      </c>
      <c r="H9" s="11">
        <v>0</v>
      </c>
      <c r="I9" s="48">
        <f t="shared" si="0"/>
        <v>28</v>
      </c>
      <c r="J9" s="7"/>
      <c r="K9" s="7"/>
      <c r="L9" s="103"/>
      <c r="M9" s="7"/>
    </row>
    <row r="10" spans="1:13" ht="18.75" customHeight="1">
      <c r="A10" s="152">
        <v>7</v>
      </c>
      <c r="B10" s="20" t="s">
        <v>98</v>
      </c>
      <c r="C10" s="19" t="s">
        <v>108</v>
      </c>
      <c r="D10" s="17">
        <v>10</v>
      </c>
      <c r="E10" s="21">
        <v>0</v>
      </c>
      <c r="F10" s="24">
        <v>0</v>
      </c>
      <c r="G10" s="11">
        <v>0</v>
      </c>
      <c r="H10" s="17">
        <v>10</v>
      </c>
      <c r="I10" s="48">
        <f t="shared" si="0"/>
        <v>20</v>
      </c>
      <c r="J10" s="7"/>
      <c r="K10" s="7"/>
      <c r="L10" s="103"/>
      <c r="M10" s="7"/>
    </row>
    <row r="11" spans="1:13" ht="18.75" customHeight="1">
      <c r="A11" s="152">
        <v>7</v>
      </c>
      <c r="B11" s="20" t="s">
        <v>98</v>
      </c>
      <c r="C11" s="39" t="s">
        <v>107</v>
      </c>
      <c r="D11" s="17">
        <v>10</v>
      </c>
      <c r="E11" s="21">
        <v>0</v>
      </c>
      <c r="F11" s="24">
        <v>0</v>
      </c>
      <c r="G11" s="11">
        <v>0</v>
      </c>
      <c r="H11" s="17">
        <v>10</v>
      </c>
      <c r="I11" s="48">
        <f t="shared" si="0"/>
        <v>20</v>
      </c>
      <c r="J11" s="7"/>
      <c r="K11" s="7"/>
      <c r="L11" s="103"/>
      <c r="M11" s="7"/>
    </row>
    <row r="12" spans="1:13" ht="18.75" customHeight="1">
      <c r="A12" s="152">
        <v>8</v>
      </c>
      <c r="B12" s="20" t="s">
        <v>98</v>
      </c>
      <c r="C12" s="19" t="s">
        <v>106</v>
      </c>
      <c r="D12" s="11">
        <v>10</v>
      </c>
      <c r="E12" s="21">
        <v>0</v>
      </c>
      <c r="F12" s="24">
        <v>0</v>
      </c>
      <c r="G12" s="11">
        <v>0</v>
      </c>
      <c r="H12" s="11">
        <v>0</v>
      </c>
      <c r="I12" s="48">
        <f t="shared" si="0"/>
        <v>10</v>
      </c>
      <c r="J12" s="7"/>
      <c r="K12" s="7"/>
      <c r="L12" s="103"/>
      <c r="M12" s="7"/>
    </row>
    <row r="13" spans="1:13" ht="18.75" customHeight="1">
      <c r="A13" s="151">
        <v>9</v>
      </c>
      <c r="B13" s="20" t="s">
        <v>98</v>
      </c>
      <c r="C13" s="19" t="s">
        <v>105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0</v>
      </c>
      <c r="J13" s="7"/>
      <c r="K13" s="7"/>
      <c r="L13" s="103"/>
      <c r="M13" s="7"/>
    </row>
    <row r="14" spans="1:13" ht="18.75">
      <c r="A14" s="151">
        <v>9</v>
      </c>
      <c r="B14" s="20" t="s">
        <v>98</v>
      </c>
      <c r="C14" s="19" t="s">
        <v>104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0</v>
      </c>
      <c r="L14" s="103"/>
    </row>
    <row r="15" spans="1:13" ht="18.75">
      <c r="A15" s="151">
        <v>9</v>
      </c>
      <c r="B15" s="20" t="s">
        <v>98</v>
      </c>
      <c r="C15" s="19" t="s">
        <v>103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0</v>
      </c>
      <c r="L15" s="103"/>
    </row>
    <row r="16" spans="1:13" ht="18.75">
      <c r="A16" s="151">
        <v>9</v>
      </c>
      <c r="B16" s="20" t="s">
        <v>98</v>
      </c>
      <c r="C16" s="19" t="s">
        <v>102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48">
        <f t="shared" si="0"/>
        <v>0</v>
      </c>
      <c r="L16" s="103"/>
    </row>
    <row r="17" spans="1:12" ht="18.75" customHeight="1">
      <c r="A17" s="151">
        <v>9</v>
      </c>
      <c r="B17" s="20" t="s">
        <v>98</v>
      </c>
      <c r="C17" s="19" t="s">
        <v>101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48">
        <f t="shared" si="0"/>
        <v>0</v>
      </c>
      <c r="L17" s="103"/>
    </row>
    <row r="18" spans="1:12" ht="18.75">
      <c r="A18" s="151">
        <v>9</v>
      </c>
      <c r="B18" s="20" t="s">
        <v>98</v>
      </c>
      <c r="C18" s="19" t="s">
        <v>100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48">
        <f t="shared" si="0"/>
        <v>0</v>
      </c>
      <c r="L18" s="103"/>
    </row>
    <row r="19" spans="1:12" ht="18.75">
      <c r="A19" s="151">
        <v>9</v>
      </c>
      <c r="B19" s="11" t="s">
        <v>98</v>
      </c>
      <c r="C19" s="18" t="s">
        <v>99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48">
        <f t="shared" si="0"/>
        <v>0</v>
      </c>
      <c r="L19" s="103"/>
    </row>
    <row r="20" spans="1:12" ht="18.75">
      <c r="A20" s="151">
        <v>9</v>
      </c>
      <c r="B20" s="11" t="s">
        <v>98</v>
      </c>
      <c r="C20" s="18" t="s">
        <v>97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48">
        <f>SUM(D20,E20,F20,G20,H20)</f>
        <v>0</v>
      </c>
      <c r="L20" s="103"/>
    </row>
    <row r="21" spans="1:12" s="103" customFormat="1" ht="12.75" customHeight="1">
      <c r="A21" s="75"/>
      <c r="B21" s="126"/>
      <c r="C21" s="51"/>
      <c r="D21" s="75"/>
      <c r="E21" s="75"/>
      <c r="F21" s="75"/>
      <c r="G21" s="75"/>
      <c r="H21" s="75"/>
      <c r="I21" s="75"/>
    </row>
    <row r="22" spans="1:12" s="103" customFormat="1" ht="14.25" customHeight="1">
      <c r="A22" s="75"/>
      <c r="B22" s="126"/>
      <c r="C22" s="51"/>
      <c r="D22" s="75"/>
      <c r="E22" s="75"/>
      <c r="F22" s="75"/>
      <c r="G22" s="75"/>
      <c r="H22" s="75"/>
      <c r="I22" s="75"/>
    </row>
    <row r="23" spans="1:12" ht="10.5" customHeight="1">
      <c r="L23" s="103"/>
    </row>
    <row r="24" spans="1:12" ht="18.75">
      <c r="A24" s="189" t="s">
        <v>746</v>
      </c>
      <c r="B24" s="212"/>
      <c r="C24" s="212"/>
      <c r="D24" s="212"/>
      <c r="E24" s="212"/>
      <c r="F24" s="212"/>
      <c r="G24" s="212"/>
      <c r="H24" s="212"/>
      <c r="I24" s="212"/>
    </row>
    <row r="25" spans="1:12" ht="15.75">
      <c r="A25" s="16"/>
      <c r="C25" s="16"/>
      <c r="D25" s="1"/>
      <c r="E25" s="16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2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28515625" customWidth="1"/>
    <col min="258" max="258" width="9" customWidth="1"/>
    <col min="259" max="259" width="22" customWidth="1"/>
    <col min="260" max="261" width="10.28515625" customWidth="1"/>
    <col min="262" max="262" width="11" customWidth="1"/>
    <col min="263" max="263" width="13.5703125" customWidth="1"/>
    <col min="264" max="264" width="8.7109375" customWidth="1"/>
    <col min="265" max="265" width="15" customWidth="1"/>
    <col min="513" max="513" width="7.28515625" customWidth="1"/>
    <col min="514" max="514" width="9" customWidth="1"/>
    <col min="515" max="515" width="22" customWidth="1"/>
    <col min="516" max="517" width="10.28515625" customWidth="1"/>
    <col min="518" max="518" width="11" customWidth="1"/>
    <col min="519" max="519" width="13.5703125" customWidth="1"/>
    <col min="520" max="520" width="8.7109375" customWidth="1"/>
    <col min="521" max="521" width="15" customWidth="1"/>
    <col min="769" max="769" width="7.28515625" customWidth="1"/>
    <col min="770" max="770" width="9" customWidth="1"/>
    <col min="771" max="771" width="22" customWidth="1"/>
    <col min="772" max="773" width="10.28515625" customWidth="1"/>
    <col min="774" max="774" width="11" customWidth="1"/>
    <col min="775" max="775" width="13.5703125" customWidth="1"/>
    <col min="776" max="776" width="8.7109375" customWidth="1"/>
    <col min="777" max="777" width="15" customWidth="1"/>
    <col min="1025" max="1025" width="7.28515625" customWidth="1"/>
    <col min="1026" max="1026" width="9" customWidth="1"/>
    <col min="1027" max="1027" width="22" customWidth="1"/>
    <col min="1028" max="1029" width="10.28515625" customWidth="1"/>
    <col min="1030" max="1030" width="11" customWidth="1"/>
    <col min="1031" max="1031" width="13.5703125" customWidth="1"/>
    <col min="1032" max="1032" width="8.7109375" customWidth="1"/>
    <col min="1033" max="1033" width="15" customWidth="1"/>
    <col min="1281" max="1281" width="7.28515625" customWidth="1"/>
    <col min="1282" max="1282" width="9" customWidth="1"/>
    <col min="1283" max="1283" width="22" customWidth="1"/>
    <col min="1284" max="1285" width="10.28515625" customWidth="1"/>
    <col min="1286" max="1286" width="11" customWidth="1"/>
    <col min="1287" max="1287" width="13.5703125" customWidth="1"/>
    <col min="1288" max="1288" width="8.7109375" customWidth="1"/>
    <col min="1289" max="1289" width="15" customWidth="1"/>
    <col min="1537" max="1537" width="7.28515625" customWidth="1"/>
    <col min="1538" max="1538" width="9" customWidth="1"/>
    <col min="1539" max="1539" width="22" customWidth="1"/>
    <col min="1540" max="1541" width="10.28515625" customWidth="1"/>
    <col min="1542" max="1542" width="11" customWidth="1"/>
    <col min="1543" max="1543" width="13.5703125" customWidth="1"/>
    <col min="1544" max="1544" width="8.7109375" customWidth="1"/>
    <col min="1545" max="1545" width="15" customWidth="1"/>
    <col min="1793" max="1793" width="7.28515625" customWidth="1"/>
    <col min="1794" max="1794" width="9" customWidth="1"/>
    <col min="1795" max="1795" width="22" customWidth="1"/>
    <col min="1796" max="1797" width="10.28515625" customWidth="1"/>
    <col min="1798" max="1798" width="11" customWidth="1"/>
    <col min="1799" max="1799" width="13.5703125" customWidth="1"/>
    <col min="1800" max="1800" width="8.7109375" customWidth="1"/>
    <col min="1801" max="1801" width="15" customWidth="1"/>
    <col min="2049" max="2049" width="7.28515625" customWidth="1"/>
    <col min="2050" max="2050" width="9" customWidth="1"/>
    <col min="2051" max="2051" width="22" customWidth="1"/>
    <col min="2052" max="2053" width="10.28515625" customWidth="1"/>
    <col min="2054" max="2054" width="11" customWidth="1"/>
    <col min="2055" max="2055" width="13.5703125" customWidth="1"/>
    <col min="2056" max="2056" width="8.7109375" customWidth="1"/>
    <col min="2057" max="2057" width="15" customWidth="1"/>
    <col min="2305" max="2305" width="7.28515625" customWidth="1"/>
    <col min="2306" max="2306" width="9" customWidth="1"/>
    <col min="2307" max="2307" width="22" customWidth="1"/>
    <col min="2308" max="2309" width="10.28515625" customWidth="1"/>
    <col min="2310" max="2310" width="11" customWidth="1"/>
    <col min="2311" max="2311" width="13.5703125" customWidth="1"/>
    <col min="2312" max="2312" width="8.7109375" customWidth="1"/>
    <col min="2313" max="2313" width="15" customWidth="1"/>
    <col min="2561" max="2561" width="7.28515625" customWidth="1"/>
    <col min="2562" max="2562" width="9" customWidth="1"/>
    <col min="2563" max="2563" width="22" customWidth="1"/>
    <col min="2564" max="2565" width="10.28515625" customWidth="1"/>
    <col min="2566" max="2566" width="11" customWidth="1"/>
    <col min="2567" max="2567" width="13.5703125" customWidth="1"/>
    <col min="2568" max="2568" width="8.7109375" customWidth="1"/>
    <col min="2569" max="2569" width="15" customWidth="1"/>
    <col min="2817" max="2817" width="7.28515625" customWidth="1"/>
    <col min="2818" max="2818" width="9" customWidth="1"/>
    <col min="2819" max="2819" width="22" customWidth="1"/>
    <col min="2820" max="2821" width="10.28515625" customWidth="1"/>
    <col min="2822" max="2822" width="11" customWidth="1"/>
    <col min="2823" max="2823" width="13.5703125" customWidth="1"/>
    <col min="2824" max="2824" width="8.7109375" customWidth="1"/>
    <col min="2825" max="2825" width="15" customWidth="1"/>
    <col min="3073" max="3073" width="7.28515625" customWidth="1"/>
    <col min="3074" max="3074" width="9" customWidth="1"/>
    <col min="3075" max="3075" width="22" customWidth="1"/>
    <col min="3076" max="3077" width="10.28515625" customWidth="1"/>
    <col min="3078" max="3078" width="11" customWidth="1"/>
    <col min="3079" max="3079" width="13.5703125" customWidth="1"/>
    <col min="3080" max="3080" width="8.7109375" customWidth="1"/>
    <col min="3081" max="3081" width="15" customWidth="1"/>
    <col min="3329" max="3329" width="7.28515625" customWidth="1"/>
    <col min="3330" max="3330" width="9" customWidth="1"/>
    <col min="3331" max="3331" width="22" customWidth="1"/>
    <col min="3332" max="3333" width="10.28515625" customWidth="1"/>
    <col min="3334" max="3334" width="11" customWidth="1"/>
    <col min="3335" max="3335" width="13.5703125" customWidth="1"/>
    <col min="3336" max="3336" width="8.7109375" customWidth="1"/>
    <col min="3337" max="3337" width="15" customWidth="1"/>
    <col min="3585" max="3585" width="7.28515625" customWidth="1"/>
    <col min="3586" max="3586" width="9" customWidth="1"/>
    <col min="3587" max="3587" width="22" customWidth="1"/>
    <col min="3588" max="3589" width="10.28515625" customWidth="1"/>
    <col min="3590" max="3590" width="11" customWidth="1"/>
    <col min="3591" max="3591" width="13.5703125" customWidth="1"/>
    <col min="3592" max="3592" width="8.7109375" customWidth="1"/>
    <col min="3593" max="3593" width="15" customWidth="1"/>
    <col min="3841" max="3841" width="7.28515625" customWidth="1"/>
    <col min="3842" max="3842" width="9" customWidth="1"/>
    <col min="3843" max="3843" width="22" customWidth="1"/>
    <col min="3844" max="3845" width="10.28515625" customWidth="1"/>
    <col min="3846" max="3846" width="11" customWidth="1"/>
    <col min="3847" max="3847" width="13.5703125" customWidth="1"/>
    <col min="3848" max="3848" width="8.7109375" customWidth="1"/>
    <col min="3849" max="3849" width="15" customWidth="1"/>
    <col min="4097" max="4097" width="7.28515625" customWidth="1"/>
    <col min="4098" max="4098" width="9" customWidth="1"/>
    <col min="4099" max="4099" width="22" customWidth="1"/>
    <col min="4100" max="4101" width="10.28515625" customWidth="1"/>
    <col min="4102" max="4102" width="11" customWidth="1"/>
    <col min="4103" max="4103" width="13.5703125" customWidth="1"/>
    <col min="4104" max="4104" width="8.7109375" customWidth="1"/>
    <col min="4105" max="4105" width="15" customWidth="1"/>
    <col min="4353" max="4353" width="7.28515625" customWidth="1"/>
    <col min="4354" max="4354" width="9" customWidth="1"/>
    <col min="4355" max="4355" width="22" customWidth="1"/>
    <col min="4356" max="4357" width="10.28515625" customWidth="1"/>
    <col min="4358" max="4358" width="11" customWidth="1"/>
    <col min="4359" max="4359" width="13.5703125" customWidth="1"/>
    <col min="4360" max="4360" width="8.7109375" customWidth="1"/>
    <col min="4361" max="4361" width="15" customWidth="1"/>
    <col min="4609" max="4609" width="7.28515625" customWidth="1"/>
    <col min="4610" max="4610" width="9" customWidth="1"/>
    <col min="4611" max="4611" width="22" customWidth="1"/>
    <col min="4612" max="4613" width="10.28515625" customWidth="1"/>
    <col min="4614" max="4614" width="11" customWidth="1"/>
    <col min="4615" max="4615" width="13.5703125" customWidth="1"/>
    <col min="4616" max="4616" width="8.7109375" customWidth="1"/>
    <col min="4617" max="4617" width="15" customWidth="1"/>
    <col min="4865" max="4865" width="7.28515625" customWidth="1"/>
    <col min="4866" max="4866" width="9" customWidth="1"/>
    <col min="4867" max="4867" width="22" customWidth="1"/>
    <col min="4868" max="4869" width="10.28515625" customWidth="1"/>
    <col min="4870" max="4870" width="11" customWidth="1"/>
    <col min="4871" max="4871" width="13.5703125" customWidth="1"/>
    <col min="4872" max="4872" width="8.7109375" customWidth="1"/>
    <col min="4873" max="4873" width="15" customWidth="1"/>
    <col min="5121" max="5121" width="7.28515625" customWidth="1"/>
    <col min="5122" max="5122" width="9" customWidth="1"/>
    <col min="5123" max="5123" width="22" customWidth="1"/>
    <col min="5124" max="5125" width="10.28515625" customWidth="1"/>
    <col min="5126" max="5126" width="11" customWidth="1"/>
    <col min="5127" max="5127" width="13.5703125" customWidth="1"/>
    <col min="5128" max="5128" width="8.7109375" customWidth="1"/>
    <col min="5129" max="5129" width="15" customWidth="1"/>
    <col min="5377" max="5377" width="7.28515625" customWidth="1"/>
    <col min="5378" max="5378" width="9" customWidth="1"/>
    <col min="5379" max="5379" width="22" customWidth="1"/>
    <col min="5380" max="5381" width="10.28515625" customWidth="1"/>
    <col min="5382" max="5382" width="11" customWidth="1"/>
    <col min="5383" max="5383" width="13.5703125" customWidth="1"/>
    <col min="5384" max="5384" width="8.7109375" customWidth="1"/>
    <col min="5385" max="5385" width="15" customWidth="1"/>
    <col min="5633" max="5633" width="7.28515625" customWidth="1"/>
    <col min="5634" max="5634" width="9" customWidth="1"/>
    <col min="5635" max="5635" width="22" customWidth="1"/>
    <col min="5636" max="5637" width="10.28515625" customWidth="1"/>
    <col min="5638" max="5638" width="11" customWidth="1"/>
    <col min="5639" max="5639" width="13.5703125" customWidth="1"/>
    <col min="5640" max="5640" width="8.7109375" customWidth="1"/>
    <col min="5641" max="5641" width="15" customWidth="1"/>
    <col min="5889" max="5889" width="7.28515625" customWidth="1"/>
    <col min="5890" max="5890" width="9" customWidth="1"/>
    <col min="5891" max="5891" width="22" customWidth="1"/>
    <col min="5892" max="5893" width="10.28515625" customWidth="1"/>
    <col min="5894" max="5894" width="11" customWidth="1"/>
    <col min="5895" max="5895" width="13.5703125" customWidth="1"/>
    <col min="5896" max="5896" width="8.7109375" customWidth="1"/>
    <col min="5897" max="5897" width="15" customWidth="1"/>
    <col min="6145" max="6145" width="7.28515625" customWidth="1"/>
    <col min="6146" max="6146" width="9" customWidth="1"/>
    <col min="6147" max="6147" width="22" customWidth="1"/>
    <col min="6148" max="6149" width="10.28515625" customWidth="1"/>
    <col min="6150" max="6150" width="11" customWidth="1"/>
    <col min="6151" max="6151" width="13.5703125" customWidth="1"/>
    <col min="6152" max="6152" width="8.7109375" customWidth="1"/>
    <col min="6153" max="6153" width="15" customWidth="1"/>
    <col min="6401" max="6401" width="7.28515625" customWidth="1"/>
    <col min="6402" max="6402" width="9" customWidth="1"/>
    <col min="6403" max="6403" width="22" customWidth="1"/>
    <col min="6404" max="6405" width="10.28515625" customWidth="1"/>
    <col min="6406" max="6406" width="11" customWidth="1"/>
    <col min="6407" max="6407" width="13.5703125" customWidth="1"/>
    <col min="6408" max="6408" width="8.7109375" customWidth="1"/>
    <col min="6409" max="6409" width="15" customWidth="1"/>
    <col min="6657" max="6657" width="7.28515625" customWidth="1"/>
    <col min="6658" max="6658" width="9" customWidth="1"/>
    <col min="6659" max="6659" width="22" customWidth="1"/>
    <col min="6660" max="6661" width="10.28515625" customWidth="1"/>
    <col min="6662" max="6662" width="11" customWidth="1"/>
    <col min="6663" max="6663" width="13.5703125" customWidth="1"/>
    <col min="6664" max="6664" width="8.7109375" customWidth="1"/>
    <col min="6665" max="6665" width="15" customWidth="1"/>
    <col min="6913" max="6913" width="7.28515625" customWidth="1"/>
    <col min="6914" max="6914" width="9" customWidth="1"/>
    <col min="6915" max="6915" width="22" customWidth="1"/>
    <col min="6916" max="6917" width="10.28515625" customWidth="1"/>
    <col min="6918" max="6918" width="11" customWidth="1"/>
    <col min="6919" max="6919" width="13.5703125" customWidth="1"/>
    <col min="6920" max="6920" width="8.7109375" customWidth="1"/>
    <col min="6921" max="6921" width="15" customWidth="1"/>
    <col min="7169" max="7169" width="7.28515625" customWidth="1"/>
    <col min="7170" max="7170" width="9" customWidth="1"/>
    <col min="7171" max="7171" width="22" customWidth="1"/>
    <col min="7172" max="7173" width="10.28515625" customWidth="1"/>
    <col min="7174" max="7174" width="11" customWidth="1"/>
    <col min="7175" max="7175" width="13.5703125" customWidth="1"/>
    <col min="7176" max="7176" width="8.7109375" customWidth="1"/>
    <col min="7177" max="7177" width="15" customWidth="1"/>
    <col min="7425" max="7425" width="7.28515625" customWidth="1"/>
    <col min="7426" max="7426" width="9" customWidth="1"/>
    <col min="7427" max="7427" width="22" customWidth="1"/>
    <col min="7428" max="7429" width="10.28515625" customWidth="1"/>
    <col min="7430" max="7430" width="11" customWidth="1"/>
    <col min="7431" max="7431" width="13.5703125" customWidth="1"/>
    <col min="7432" max="7432" width="8.7109375" customWidth="1"/>
    <col min="7433" max="7433" width="15" customWidth="1"/>
    <col min="7681" max="7681" width="7.28515625" customWidth="1"/>
    <col min="7682" max="7682" width="9" customWidth="1"/>
    <col min="7683" max="7683" width="22" customWidth="1"/>
    <col min="7684" max="7685" width="10.28515625" customWidth="1"/>
    <col min="7686" max="7686" width="11" customWidth="1"/>
    <col min="7687" max="7687" width="13.5703125" customWidth="1"/>
    <col min="7688" max="7688" width="8.7109375" customWidth="1"/>
    <col min="7689" max="7689" width="15" customWidth="1"/>
    <col min="7937" max="7937" width="7.28515625" customWidth="1"/>
    <col min="7938" max="7938" width="9" customWidth="1"/>
    <col min="7939" max="7939" width="22" customWidth="1"/>
    <col min="7940" max="7941" width="10.28515625" customWidth="1"/>
    <col min="7942" max="7942" width="11" customWidth="1"/>
    <col min="7943" max="7943" width="13.5703125" customWidth="1"/>
    <col min="7944" max="7944" width="8.7109375" customWidth="1"/>
    <col min="7945" max="7945" width="15" customWidth="1"/>
    <col min="8193" max="8193" width="7.28515625" customWidth="1"/>
    <col min="8194" max="8194" width="9" customWidth="1"/>
    <col min="8195" max="8195" width="22" customWidth="1"/>
    <col min="8196" max="8197" width="10.28515625" customWidth="1"/>
    <col min="8198" max="8198" width="11" customWidth="1"/>
    <col min="8199" max="8199" width="13.5703125" customWidth="1"/>
    <col min="8200" max="8200" width="8.7109375" customWidth="1"/>
    <col min="8201" max="8201" width="15" customWidth="1"/>
    <col min="8449" max="8449" width="7.28515625" customWidth="1"/>
    <col min="8450" max="8450" width="9" customWidth="1"/>
    <col min="8451" max="8451" width="22" customWidth="1"/>
    <col min="8452" max="8453" width="10.28515625" customWidth="1"/>
    <col min="8454" max="8454" width="11" customWidth="1"/>
    <col min="8455" max="8455" width="13.5703125" customWidth="1"/>
    <col min="8456" max="8456" width="8.7109375" customWidth="1"/>
    <col min="8457" max="8457" width="15" customWidth="1"/>
    <col min="8705" max="8705" width="7.28515625" customWidth="1"/>
    <col min="8706" max="8706" width="9" customWidth="1"/>
    <col min="8707" max="8707" width="22" customWidth="1"/>
    <col min="8708" max="8709" width="10.28515625" customWidth="1"/>
    <col min="8710" max="8710" width="11" customWidth="1"/>
    <col min="8711" max="8711" width="13.5703125" customWidth="1"/>
    <col min="8712" max="8712" width="8.7109375" customWidth="1"/>
    <col min="8713" max="8713" width="15" customWidth="1"/>
    <col min="8961" max="8961" width="7.28515625" customWidth="1"/>
    <col min="8962" max="8962" width="9" customWidth="1"/>
    <col min="8963" max="8963" width="22" customWidth="1"/>
    <col min="8964" max="8965" width="10.28515625" customWidth="1"/>
    <col min="8966" max="8966" width="11" customWidth="1"/>
    <col min="8967" max="8967" width="13.5703125" customWidth="1"/>
    <col min="8968" max="8968" width="8.7109375" customWidth="1"/>
    <col min="8969" max="8969" width="15" customWidth="1"/>
    <col min="9217" max="9217" width="7.28515625" customWidth="1"/>
    <col min="9218" max="9218" width="9" customWidth="1"/>
    <col min="9219" max="9219" width="22" customWidth="1"/>
    <col min="9220" max="9221" width="10.28515625" customWidth="1"/>
    <col min="9222" max="9222" width="11" customWidth="1"/>
    <col min="9223" max="9223" width="13.5703125" customWidth="1"/>
    <col min="9224" max="9224" width="8.7109375" customWidth="1"/>
    <col min="9225" max="9225" width="15" customWidth="1"/>
    <col min="9473" max="9473" width="7.28515625" customWidth="1"/>
    <col min="9474" max="9474" width="9" customWidth="1"/>
    <col min="9475" max="9475" width="22" customWidth="1"/>
    <col min="9476" max="9477" width="10.28515625" customWidth="1"/>
    <col min="9478" max="9478" width="11" customWidth="1"/>
    <col min="9479" max="9479" width="13.5703125" customWidth="1"/>
    <col min="9480" max="9480" width="8.7109375" customWidth="1"/>
    <col min="9481" max="9481" width="15" customWidth="1"/>
    <col min="9729" max="9729" width="7.28515625" customWidth="1"/>
    <col min="9730" max="9730" width="9" customWidth="1"/>
    <col min="9731" max="9731" width="22" customWidth="1"/>
    <col min="9732" max="9733" width="10.28515625" customWidth="1"/>
    <col min="9734" max="9734" width="11" customWidth="1"/>
    <col min="9735" max="9735" width="13.5703125" customWidth="1"/>
    <col min="9736" max="9736" width="8.7109375" customWidth="1"/>
    <col min="9737" max="9737" width="15" customWidth="1"/>
    <col min="9985" max="9985" width="7.28515625" customWidth="1"/>
    <col min="9986" max="9986" width="9" customWidth="1"/>
    <col min="9987" max="9987" width="22" customWidth="1"/>
    <col min="9988" max="9989" width="10.28515625" customWidth="1"/>
    <col min="9990" max="9990" width="11" customWidth="1"/>
    <col min="9991" max="9991" width="13.5703125" customWidth="1"/>
    <col min="9992" max="9992" width="8.7109375" customWidth="1"/>
    <col min="9993" max="9993" width="15" customWidth="1"/>
    <col min="10241" max="10241" width="7.28515625" customWidth="1"/>
    <col min="10242" max="10242" width="9" customWidth="1"/>
    <col min="10243" max="10243" width="22" customWidth="1"/>
    <col min="10244" max="10245" width="10.28515625" customWidth="1"/>
    <col min="10246" max="10246" width="11" customWidth="1"/>
    <col min="10247" max="10247" width="13.5703125" customWidth="1"/>
    <col min="10248" max="10248" width="8.7109375" customWidth="1"/>
    <col min="10249" max="10249" width="15" customWidth="1"/>
    <col min="10497" max="10497" width="7.28515625" customWidth="1"/>
    <col min="10498" max="10498" width="9" customWidth="1"/>
    <col min="10499" max="10499" width="22" customWidth="1"/>
    <col min="10500" max="10501" width="10.28515625" customWidth="1"/>
    <col min="10502" max="10502" width="11" customWidth="1"/>
    <col min="10503" max="10503" width="13.5703125" customWidth="1"/>
    <col min="10504" max="10504" width="8.7109375" customWidth="1"/>
    <col min="10505" max="10505" width="15" customWidth="1"/>
    <col min="10753" max="10753" width="7.28515625" customWidth="1"/>
    <col min="10754" max="10754" width="9" customWidth="1"/>
    <col min="10755" max="10755" width="22" customWidth="1"/>
    <col min="10756" max="10757" width="10.28515625" customWidth="1"/>
    <col min="10758" max="10758" width="11" customWidth="1"/>
    <col min="10759" max="10759" width="13.5703125" customWidth="1"/>
    <col min="10760" max="10760" width="8.7109375" customWidth="1"/>
    <col min="10761" max="10761" width="15" customWidth="1"/>
    <col min="11009" max="11009" width="7.28515625" customWidth="1"/>
    <col min="11010" max="11010" width="9" customWidth="1"/>
    <col min="11011" max="11011" width="22" customWidth="1"/>
    <col min="11012" max="11013" width="10.28515625" customWidth="1"/>
    <col min="11014" max="11014" width="11" customWidth="1"/>
    <col min="11015" max="11015" width="13.5703125" customWidth="1"/>
    <col min="11016" max="11016" width="8.7109375" customWidth="1"/>
    <col min="11017" max="11017" width="15" customWidth="1"/>
    <col min="11265" max="11265" width="7.28515625" customWidth="1"/>
    <col min="11266" max="11266" width="9" customWidth="1"/>
    <col min="11267" max="11267" width="22" customWidth="1"/>
    <col min="11268" max="11269" width="10.28515625" customWidth="1"/>
    <col min="11270" max="11270" width="11" customWidth="1"/>
    <col min="11271" max="11271" width="13.5703125" customWidth="1"/>
    <col min="11272" max="11272" width="8.7109375" customWidth="1"/>
    <col min="11273" max="11273" width="15" customWidth="1"/>
    <col min="11521" max="11521" width="7.28515625" customWidth="1"/>
    <col min="11522" max="11522" width="9" customWidth="1"/>
    <col min="11523" max="11523" width="22" customWidth="1"/>
    <col min="11524" max="11525" width="10.28515625" customWidth="1"/>
    <col min="11526" max="11526" width="11" customWidth="1"/>
    <col min="11527" max="11527" width="13.5703125" customWidth="1"/>
    <col min="11528" max="11528" width="8.7109375" customWidth="1"/>
    <col min="11529" max="11529" width="15" customWidth="1"/>
    <col min="11777" max="11777" width="7.28515625" customWidth="1"/>
    <col min="11778" max="11778" width="9" customWidth="1"/>
    <col min="11779" max="11779" width="22" customWidth="1"/>
    <col min="11780" max="11781" width="10.28515625" customWidth="1"/>
    <col min="11782" max="11782" width="11" customWidth="1"/>
    <col min="11783" max="11783" width="13.5703125" customWidth="1"/>
    <col min="11784" max="11784" width="8.7109375" customWidth="1"/>
    <col min="11785" max="11785" width="15" customWidth="1"/>
    <col min="12033" max="12033" width="7.28515625" customWidth="1"/>
    <col min="12034" max="12034" width="9" customWidth="1"/>
    <col min="12035" max="12035" width="22" customWidth="1"/>
    <col min="12036" max="12037" width="10.28515625" customWidth="1"/>
    <col min="12038" max="12038" width="11" customWidth="1"/>
    <col min="12039" max="12039" width="13.5703125" customWidth="1"/>
    <col min="12040" max="12040" width="8.7109375" customWidth="1"/>
    <col min="12041" max="12041" width="15" customWidth="1"/>
    <col min="12289" max="12289" width="7.28515625" customWidth="1"/>
    <col min="12290" max="12290" width="9" customWidth="1"/>
    <col min="12291" max="12291" width="22" customWidth="1"/>
    <col min="12292" max="12293" width="10.28515625" customWidth="1"/>
    <col min="12294" max="12294" width="11" customWidth="1"/>
    <col min="12295" max="12295" width="13.5703125" customWidth="1"/>
    <col min="12296" max="12296" width="8.7109375" customWidth="1"/>
    <col min="12297" max="12297" width="15" customWidth="1"/>
    <col min="12545" max="12545" width="7.28515625" customWidth="1"/>
    <col min="12546" max="12546" width="9" customWidth="1"/>
    <col min="12547" max="12547" width="22" customWidth="1"/>
    <col min="12548" max="12549" width="10.28515625" customWidth="1"/>
    <col min="12550" max="12550" width="11" customWidth="1"/>
    <col min="12551" max="12551" width="13.5703125" customWidth="1"/>
    <col min="12552" max="12552" width="8.7109375" customWidth="1"/>
    <col min="12553" max="12553" width="15" customWidth="1"/>
    <col min="12801" max="12801" width="7.28515625" customWidth="1"/>
    <col min="12802" max="12802" width="9" customWidth="1"/>
    <col min="12803" max="12803" width="22" customWidth="1"/>
    <col min="12804" max="12805" width="10.28515625" customWidth="1"/>
    <col min="12806" max="12806" width="11" customWidth="1"/>
    <col min="12807" max="12807" width="13.5703125" customWidth="1"/>
    <col min="12808" max="12808" width="8.7109375" customWidth="1"/>
    <col min="12809" max="12809" width="15" customWidth="1"/>
    <col min="13057" max="13057" width="7.28515625" customWidth="1"/>
    <col min="13058" max="13058" width="9" customWidth="1"/>
    <col min="13059" max="13059" width="22" customWidth="1"/>
    <col min="13060" max="13061" width="10.28515625" customWidth="1"/>
    <col min="13062" max="13062" width="11" customWidth="1"/>
    <col min="13063" max="13063" width="13.5703125" customWidth="1"/>
    <col min="13064" max="13064" width="8.7109375" customWidth="1"/>
    <col min="13065" max="13065" width="15" customWidth="1"/>
    <col min="13313" max="13313" width="7.28515625" customWidth="1"/>
    <col min="13314" max="13314" width="9" customWidth="1"/>
    <col min="13315" max="13315" width="22" customWidth="1"/>
    <col min="13316" max="13317" width="10.28515625" customWidth="1"/>
    <col min="13318" max="13318" width="11" customWidth="1"/>
    <col min="13319" max="13319" width="13.5703125" customWidth="1"/>
    <col min="13320" max="13320" width="8.7109375" customWidth="1"/>
    <col min="13321" max="13321" width="15" customWidth="1"/>
    <col min="13569" max="13569" width="7.28515625" customWidth="1"/>
    <col min="13570" max="13570" width="9" customWidth="1"/>
    <col min="13571" max="13571" width="22" customWidth="1"/>
    <col min="13572" max="13573" width="10.28515625" customWidth="1"/>
    <col min="13574" max="13574" width="11" customWidth="1"/>
    <col min="13575" max="13575" width="13.5703125" customWidth="1"/>
    <col min="13576" max="13576" width="8.7109375" customWidth="1"/>
    <col min="13577" max="13577" width="15" customWidth="1"/>
    <col min="13825" max="13825" width="7.28515625" customWidth="1"/>
    <col min="13826" max="13826" width="9" customWidth="1"/>
    <col min="13827" max="13827" width="22" customWidth="1"/>
    <col min="13828" max="13829" width="10.28515625" customWidth="1"/>
    <col min="13830" max="13830" width="11" customWidth="1"/>
    <col min="13831" max="13831" width="13.5703125" customWidth="1"/>
    <col min="13832" max="13832" width="8.7109375" customWidth="1"/>
    <col min="13833" max="13833" width="15" customWidth="1"/>
    <col min="14081" max="14081" width="7.28515625" customWidth="1"/>
    <col min="14082" max="14082" width="9" customWidth="1"/>
    <col min="14083" max="14083" width="22" customWidth="1"/>
    <col min="14084" max="14085" width="10.28515625" customWidth="1"/>
    <col min="14086" max="14086" width="11" customWidth="1"/>
    <col min="14087" max="14087" width="13.5703125" customWidth="1"/>
    <col min="14088" max="14088" width="8.7109375" customWidth="1"/>
    <col min="14089" max="14089" width="15" customWidth="1"/>
    <col min="14337" max="14337" width="7.28515625" customWidth="1"/>
    <col min="14338" max="14338" width="9" customWidth="1"/>
    <col min="14339" max="14339" width="22" customWidth="1"/>
    <col min="14340" max="14341" width="10.28515625" customWidth="1"/>
    <col min="14342" max="14342" width="11" customWidth="1"/>
    <col min="14343" max="14343" width="13.5703125" customWidth="1"/>
    <col min="14344" max="14344" width="8.7109375" customWidth="1"/>
    <col min="14345" max="14345" width="15" customWidth="1"/>
    <col min="14593" max="14593" width="7.28515625" customWidth="1"/>
    <col min="14594" max="14594" width="9" customWidth="1"/>
    <col min="14595" max="14595" width="22" customWidth="1"/>
    <col min="14596" max="14597" width="10.28515625" customWidth="1"/>
    <col min="14598" max="14598" width="11" customWidth="1"/>
    <col min="14599" max="14599" width="13.5703125" customWidth="1"/>
    <col min="14600" max="14600" width="8.7109375" customWidth="1"/>
    <col min="14601" max="14601" width="15" customWidth="1"/>
    <col min="14849" max="14849" width="7.28515625" customWidth="1"/>
    <col min="14850" max="14850" width="9" customWidth="1"/>
    <col min="14851" max="14851" width="22" customWidth="1"/>
    <col min="14852" max="14853" width="10.28515625" customWidth="1"/>
    <col min="14854" max="14854" width="11" customWidth="1"/>
    <col min="14855" max="14855" width="13.5703125" customWidth="1"/>
    <col min="14856" max="14856" width="8.7109375" customWidth="1"/>
    <col min="14857" max="14857" width="15" customWidth="1"/>
    <col min="15105" max="15105" width="7.28515625" customWidth="1"/>
    <col min="15106" max="15106" width="9" customWidth="1"/>
    <col min="15107" max="15107" width="22" customWidth="1"/>
    <col min="15108" max="15109" width="10.28515625" customWidth="1"/>
    <col min="15110" max="15110" width="11" customWidth="1"/>
    <col min="15111" max="15111" width="13.5703125" customWidth="1"/>
    <col min="15112" max="15112" width="8.7109375" customWidth="1"/>
    <col min="15113" max="15113" width="15" customWidth="1"/>
    <col min="15361" max="15361" width="7.28515625" customWidth="1"/>
    <col min="15362" max="15362" width="9" customWidth="1"/>
    <col min="15363" max="15363" width="22" customWidth="1"/>
    <col min="15364" max="15365" width="10.28515625" customWidth="1"/>
    <col min="15366" max="15366" width="11" customWidth="1"/>
    <col min="15367" max="15367" width="13.5703125" customWidth="1"/>
    <col min="15368" max="15368" width="8.7109375" customWidth="1"/>
    <col min="15369" max="15369" width="15" customWidth="1"/>
    <col min="15617" max="15617" width="7.28515625" customWidth="1"/>
    <col min="15618" max="15618" width="9" customWidth="1"/>
    <col min="15619" max="15619" width="22" customWidth="1"/>
    <col min="15620" max="15621" width="10.28515625" customWidth="1"/>
    <col min="15622" max="15622" width="11" customWidth="1"/>
    <col min="15623" max="15623" width="13.5703125" customWidth="1"/>
    <col min="15624" max="15624" width="8.7109375" customWidth="1"/>
    <col min="15625" max="15625" width="15" customWidth="1"/>
    <col min="15873" max="15873" width="7.28515625" customWidth="1"/>
    <col min="15874" max="15874" width="9" customWidth="1"/>
    <col min="15875" max="15875" width="22" customWidth="1"/>
    <col min="15876" max="15877" width="10.28515625" customWidth="1"/>
    <col min="15878" max="15878" width="11" customWidth="1"/>
    <col min="15879" max="15879" width="13.5703125" customWidth="1"/>
    <col min="15880" max="15880" width="8.7109375" customWidth="1"/>
    <col min="15881" max="15881" width="15" customWidth="1"/>
    <col min="16129" max="16129" width="7.28515625" customWidth="1"/>
    <col min="16130" max="16130" width="9" customWidth="1"/>
    <col min="16131" max="16131" width="22" customWidth="1"/>
    <col min="16132" max="16133" width="10.28515625" customWidth="1"/>
    <col min="16134" max="16134" width="11" customWidth="1"/>
    <col min="16135" max="16135" width="13.5703125" customWidth="1"/>
    <col min="16136" max="16136" width="8.7109375" customWidth="1"/>
    <col min="16137" max="16137" width="15" customWidth="1"/>
  </cols>
  <sheetData>
    <row r="1" spans="1:14" ht="66" customHeight="1" thickBot="1">
      <c r="A1" s="188" t="s">
        <v>747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748</v>
      </c>
      <c r="C3" s="99" t="s">
        <v>573</v>
      </c>
      <c r="D3" s="17">
        <v>10</v>
      </c>
      <c r="E3" s="17">
        <v>0</v>
      </c>
      <c r="F3" s="17">
        <v>250</v>
      </c>
      <c r="G3" s="17">
        <v>30</v>
      </c>
      <c r="H3" s="17">
        <v>0</v>
      </c>
      <c r="I3" s="48">
        <f>SUM(D3,E3,F3,G3,H3)</f>
        <v>290</v>
      </c>
      <c r="K3" s="7"/>
      <c r="L3" s="7"/>
      <c r="N3" s="7"/>
    </row>
    <row r="4" spans="1:14" ht="18.75">
      <c r="A4" s="47">
        <v>2</v>
      </c>
      <c r="B4" s="17" t="s">
        <v>748</v>
      </c>
      <c r="C4" s="99" t="s">
        <v>574</v>
      </c>
      <c r="D4" s="17">
        <v>10</v>
      </c>
      <c r="E4" s="17">
        <v>25</v>
      </c>
      <c r="F4" s="17">
        <v>0</v>
      </c>
      <c r="G4" s="17">
        <v>50</v>
      </c>
      <c r="H4" s="17">
        <v>0</v>
      </c>
      <c r="I4" s="48">
        <f t="shared" ref="I4:I20" si="0">SUM(D4,E4,F4,G4,H4)</f>
        <v>85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748</v>
      </c>
      <c r="C5" s="99" t="s">
        <v>575</v>
      </c>
      <c r="D5" s="17">
        <v>10</v>
      </c>
      <c r="E5" s="17">
        <v>30</v>
      </c>
      <c r="F5" s="17">
        <v>0</v>
      </c>
      <c r="G5" s="17">
        <v>40</v>
      </c>
      <c r="H5" s="17">
        <v>0</v>
      </c>
      <c r="I5" s="48">
        <f t="shared" si="0"/>
        <v>80</v>
      </c>
    </row>
    <row r="6" spans="1:14" ht="18.75">
      <c r="A6" s="47">
        <v>4</v>
      </c>
      <c r="B6" s="17" t="s">
        <v>748</v>
      </c>
      <c r="C6" s="99" t="s">
        <v>576</v>
      </c>
      <c r="D6" s="17">
        <v>10</v>
      </c>
      <c r="E6" s="17">
        <v>15</v>
      </c>
      <c r="F6" s="17">
        <v>0</v>
      </c>
      <c r="G6" s="17">
        <v>50</v>
      </c>
      <c r="H6" s="17">
        <v>0</v>
      </c>
      <c r="I6" s="48">
        <f t="shared" si="0"/>
        <v>75</v>
      </c>
    </row>
    <row r="7" spans="1:14" ht="18.75">
      <c r="A7" s="47">
        <v>5</v>
      </c>
      <c r="B7" s="17" t="s">
        <v>748</v>
      </c>
      <c r="C7" s="99" t="s">
        <v>577</v>
      </c>
      <c r="D7" s="17">
        <v>10</v>
      </c>
      <c r="E7" s="17">
        <v>0</v>
      </c>
      <c r="F7" s="17">
        <v>0</v>
      </c>
      <c r="G7" s="17">
        <v>50</v>
      </c>
      <c r="H7" s="17">
        <v>0</v>
      </c>
      <c r="I7" s="48">
        <f t="shared" si="0"/>
        <v>60</v>
      </c>
    </row>
    <row r="8" spans="1:14" ht="18.75" customHeight="1">
      <c r="A8" s="47">
        <v>5</v>
      </c>
      <c r="B8" s="17" t="s">
        <v>748</v>
      </c>
      <c r="C8" s="99" t="s">
        <v>578</v>
      </c>
      <c r="D8" s="17">
        <v>10</v>
      </c>
      <c r="E8" s="17">
        <v>0</v>
      </c>
      <c r="F8" s="17">
        <v>0</v>
      </c>
      <c r="G8" s="17">
        <v>50</v>
      </c>
      <c r="H8" s="17">
        <v>0</v>
      </c>
      <c r="I8" s="48">
        <f t="shared" si="0"/>
        <v>60</v>
      </c>
    </row>
    <row r="9" spans="1:14" ht="18.75">
      <c r="A9" s="47">
        <v>6</v>
      </c>
      <c r="B9" s="17" t="s">
        <v>748</v>
      </c>
      <c r="C9" s="99" t="s">
        <v>579</v>
      </c>
      <c r="D9" s="17">
        <v>10</v>
      </c>
      <c r="E9" s="17">
        <v>0</v>
      </c>
      <c r="F9" s="17">
        <v>0</v>
      </c>
      <c r="G9" s="17">
        <v>30</v>
      </c>
      <c r="H9" s="17">
        <v>0</v>
      </c>
      <c r="I9" s="48">
        <f t="shared" si="0"/>
        <v>40</v>
      </c>
    </row>
    <row r="10" spans="1:14" ht="18.75">
      <c r="A10" s="47">
        <v>7</v>
      </c>
      <c r="B10" s="17" t="s">
        <v>748</v>
      </c>
      <c r="C10" s="99" t="s">
        <v>580</v>
      </c>
      <c r="D10" s="17">
        <v>10</v>
      </c>
      <c r="E10" s="17">
        <v>0</v>
      </c>
      <c r="F10" s="17">
        <v>0</v>
      </c>
      <c r="G10" s="17">
        <v>10</v>
      </c>
      <c r="H10" s="17">
        <v>0</v>
      </c>
      <c r="I10" s="48">
        <f t="shared" si="0"/>
        <v>20</v>
      </c>
    </row>
    <row r="11" spans="1:14" ht="18.75">
      <c r="A11" s="47">
        <v>8</v>
      </c>
      <c r="B11" s="17" t="s">
        <v>748</v>
      </c>
      <c r="C11" s="99" t="s">
        <v>581</v>
      </c>
      <c r="D11" s="17">
        <v>10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10</v>
      </c>
    </row>
    <row r="12" spans="1:14" ht="18.75">
      <c r="A12" s="47">
        <v>8</v>
      </c>
      <c r="B12" s="17" t="s">
        <v>748</v>
      </c>
      <c r="C12" s="99" t="s">
        <v>582</v>
      </c>
      <c r="D12" s="17">
        <v>10</v>
      </c>
      <c r="E12" s="17">
        <v>0</v>
      </c>
      <c r="F12" s="17">
        <v>0</v>
      </c>
      <c r="G12" s="17">
        <v>0</v>
      </c>
      <c r="H12" s="17">
        <v>0</v>
      </c>
      <c r="I12" s="48">
        <f t="shared" si="0"/>
        <v>10</v>
      </c>
    </row>
    <row r="13" spans="1:14" ht="18.75">
      <c r="A13" s="47">
        <v>8</v>
      </c>
      <c r="B13" s="17" t="s">
        <v>748</v>
      </c>
      <c r="C13" s="18" t="s">
        <v>583</v>
      </c>
      <c r="D13" s="11">
        <v>10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10</v>
      </c>
    </row>
    <row r="14" spans="1:14" ht="18.75">
      <c r="A14" s="47">
        <v>8</v>
      </c>
      <c r="B14" s="17" t="s">
        <v>748</v>
      </c>
      <c r="C14" s="18" t="s">
        <v>584</v>
      </c>
      <c r="D14" s="11">
        <v>10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10</v>
      </c>
    </row>
    <row r="15" spans="1:14" ht="18.75">
      <c r="A15" s="47">
        <v>8</v>
      </c>
      <c r="B15" s="17" t="s">
        <v>748</v>
      </c>
      <c r="C15" s="18" t="s">
        <v>585</v>
      </c>
      <c r="D15" s="11">
        <v>10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10</v>
      </c>
    </row>
    <row r="16" spans="1:14" ht="18.75">
      <c r="A16" s="47">
        <v>8</v>
      </c>
      <c r="B16" s="17" t="s">
        <v>748</v>
      </c>
      <c r="C16" s="18" t="s">
        <v>586</v>
      </c>
      <c r="D16" s="11">
        <v>10</v>
      </c>
      <c r="E16" s="17">
        <v>0</v>
      </c>
      <c r="F16" s="17">
        <v>0</v>
      </c>
      <c r="G16" s="17">
        <v>0</v>
      </c>
      <c r="H16" s="17">
        <v>0</v>
      </c>
      <c r="I16" s="48">
        <f t="shared" si="0"/>
        <v>10</v>
      </c>
    </row>
    <row r="17" spans="1:9" ht="18.75">
      <c r="A17" s="47">
        <v>8</v>
      </c>
      <c r="B17" s="17" t="s">
        <v>748</v>
      </c>
      <c r="C17" s="18" t="s">
        <v>587</v>
      </c>
      <c r="D17" s="11">
        <v>10</v>
      </c>
      <c r="E17" s="17">
        <v>0</v>
      </c>
      <c r="F17" s="17">
        <v>0</v>
      </c>
      <c r="G17" s="17">
        <v>0</v>
      </c>
      <c r="H17" s="17">
        <v>0</v>
      </c>
      <c r="I17" s="48">
        <f t="shared" si="0"/>
        <v>10</v>
      </c>
    </row>
    <row r="18" spans="1:9" ht="18.75">
      <c r="A18" s="47">
        <v>8</v>
      </c>
      <c r="B18" s="17" t="s">
        <v>748</v>
      </c>
      <c r="C18" s="18" t="s">
        <v>588</v>
      </c>
      <c r="D18" s="11">
        <v>10</v>
      </c>
      <c r="E18" s="17">
        <v>0</v>
      </c>
      <c r="F18" s="17">
        <v>0</v>
      </c>
      <c r="G18" s="17">
        <v>0</v>
      </c>
      <c r="H18" s="17">
        <v>0</v>
      </c>
      <c r="I18" s="48">
        <f t="shared" si="0"/>
        <v>10</v>
      </c>
    </row>
    <row r="19" spans="1:9" ht="18.75">
      <c r="A19" s="47">
        <v>8</v>
      </c>
      <c r="B19" s="17" t="s">
        <v>748</v>
      </c>
      <c r="C19" s="18" t="s">
        <v>589</v>
      </c>
      <c r="D19" s="11">
        <v>10</v>
      </c>
      <c r="E19" s="17">
        <v>0</v>
      </c>
      <c r="F19" s="17">
        <v>0</v>
      </c>
      <c r="G19" s="17">
        <v>0</v>
      </c>
      <c r="H19" s="17">
        <v>0</v>
      </c>
      <c r="I19" s="48">
        <f t="shared" si="0"/>
        <v>10</v>
      </c>
    </row>
    <row r="20" spans="1:9" ht="18.75">
      <c r="A20" s="47">
        <v>8</v>
      </c>
      <c r="B20" s="17" t="s">
        <v>748</v>
      </c>
      <c r="C20" s="18" t="s">
        <v>590</v>
      </c>
      <c r="D20" s="11">
        <v>10</v>
      </c>
      <c r="E20" s="17">
        <v>0</v>
      </c>
      <c r="F20" s="17">
        <v>0</v>
      </c>
      <c r="G20" s="17">
        <v>0</v>
      </c>
      <c r="H20" s="17">
        <v>0</v>
      </c>
      <c r="I20" s="48">
        <f t="shared" si="0"/>
        <v>10</v>
      </c>
    </row>
    <row r="24" spans="1:9" ht="17.25" customHeight="1">
      <c r="A24" s="186" t="s">
        <v>749</v>
      </c>
      <c r="B24" s="187"/>
      <c r="C24" s="187"/>
      <c r="D24" s="187"/>
      <c r="E24" s="187"/>
      <c r="F24" s="187"/>
      <c r="G24" s="187"/>
      <c r="H24" s="187"/>
      <c r="I24" s="187"/>
    </row>
    <row r="25" spans="1:9" ht="15.75">
      <c r="A25" s="43"/>
      <c r="C25" s="43"/>
      <c r="D25" s="1"/>
      <c r="E25" s="43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sqref="A1:I1"/>
    </sheetView>
  </sheetViews>
  <sheetFormatPr defaultRowHeight="15"/>
  <cols>
    <col min="1" max="1" width="14.28515625" style="106" customWidth="1"/>
    <col min="2" max="2" width="12.85546875" style="106" customWidth="1"/>
    <col min="3" max="3" width="25.85546875" style="106" customWidth="1"/>
    <col min="4" max="4" width="12.42578125" style="106" customWidth="1"/>
    <col min="5" max="5" width="13.140625" style="106" customWidth="1"/>
    <col min="6" max="6" width="14" style="106" customWidth="1"/>
    <col min="7" max="7" width="13.5703125" style="106" customWidth="1"/>
    <col min="8" max="8" width="13.85546875" style="106" customWidth="1"/>
    <col min="9" max="9" width="15" style="106" customWidth="1"/>
    <col min="10" max="16384" width="9.140625" style="106"/>
  </cols>
  <sheetData>
    <row r="1" spans="1:14" ht="66" customHeight="1" thickBot="1">
      <c r="A1" s="188" t="s">
        <v>751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107"/>
      <c r="L2" s="107"/>
      <c r="N2" s="107"/>
    </row>
    <row r="3" spans="1:14" ht="18.75" customHeight="1">
      <c r="A3" s="47">
        <v>1</v>
      </c>
      <c r="B3" s="17" t="s">
        <v>524</v>
      </c>
      <c r="C3" s="99" t="s">
        <v>525</v>
      </c>
      <c r="D3" s="17">
        <v>0</v>
      </c>
      <c r="E3" s="17">
        <v>25</v>
      </c>
      <c r="F3" s="17">
        <v>0</v>
      </c>
      <c r="G3" s="17">
        <v>0</v>
      </c>
      <c r="H3" s="17">
        <v>0</v>
      </c>
      <c r="I3" s="48">
        <f t="shared" ref="I3:I17" si="0">SUM(D3,E3,F3,G3,H3)</f>
        <v>25</v>
      </c>
      <c r="K3" s="107"/>
      <c r="L3" s="107"/>
      <c r="N3" s="107"/>
    </row>
    <row r="4" spans="1:14" ht="18.75" customHeight="1">
      <c r="A4" s="47">
        <v>2</v>
      </c>
      <c r="B4" s="17" t="s">
        <v>524</v>
      </c>
      <c r="C4" s="99" t="s">
        <v>526</v>
      </c>
      <c r="D4" s="17">
        <v>0</v>
      </c>
      <c r="E4" s="17">
        <v>15</v>
      </c>
      <c r="F4" s="17">
        <v>0</v>
      </c>
      <c r="G4" s="17">
        <v>0</v>
      </c>
      <c r="H4" s="17">
        <v>0</v>
      </c>
      <c r="I4" s="48">
        <f t="shared" si="0"/>
        <v>15</v>
      </c>
      <c r="J4" s="107"/>
      <c r="K4" s="107"/>
      <c r="L4" s="107"/>
      <c r="M4" s="107"/>
      <c r="N4" s="107"/>
    </row>
    <row r="5" spans="1:14" ht="18.75" customHeight="1">
      <c r="A5" s="47">
        <v>3</v>
      </c>
      <c r="B5" s="17" t="s">
        <v>524</v>
      </c>
      <c r="C5" s="99" t="s">
        <v>527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48">
        <f t="shared" si="0"/>
        <v>0</v>
      </c>
    </row>
    <row r="6" spans="1:14" ht="18.75" customHeight="1">
      <c r="A6" s="47">
        <v>3</v>
      </c>
      <c r="B6" s="17" t="s">
        <v>524</v>
      </c>
      <c r="C6" s="99" t="s">
        <v>528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48">
        <f t="shared" si="0"/>
        <v>0</v>
      </c>
    </row>
    <row r="7" spans="1:14" ht="18.75" customHeight="1">
      <c r="A7" s="47">
        <v>3</v>
      </c>
      <c r="B7" s="17" t="s">
        <v>524</v>
      </c>
      <c r="C7" s="99" t="s">
        <v>529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0</v>
      </c>
    </row>
    <row r="8" spans="1:14" ht="18.75" customHeight="1">
      <c r="A8" s="47">
        <v>3</v>
      </c>
      <c r="B8" s="17" t="s">
        <v>524</v>
      </c>
      <c r="C8" s="99" t="s">
        <v>530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0</v>
      </c>
    </row>
    <row r="9" spans="1:14" ht="18.75" customHeight="1">
      <c r="A9" s="47">
        <v>3</v>
      </c>
      <c r="B9" s="17" t="s">
        <v>524</v>
      </c>
      <c r="C9" s="99" t="s">
        <v>531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0</v>
      </c>
    </row>
    <row r="10" spans="1:14" ht="18.75" customHeight="1">
      <c r="A10" s="47">
        <v>3</v>
      </c>
      <c r="B10" s="17" t="s">
        <v>524</v>
      </c>
      <c r="C10" s="99" t="s">
        <v>532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1" spans="1:14" ht="18.75" customHeight="1">
      <c r="A11" s="47">
        <v>3</v>
      </c>
      <c r="B11" s="17" t="s">
        <v>524</v>
      </c>
      <c r="C11" s="99" t="s">
        <v>533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2" spans="1:14" ht="18.75" customHeight="1">
      <c r="A12" s="47">
        <v>3</v>
      </c>
      <c r="B12" s="17" t="s">
        <v>524</v>
      </c>
      <c r="C12" s="99" t="s">
        <v>534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48">
        <f t="shared" si="0"/>
        <v>0</v>
      </c>
    </row>
    <row r="13" spans="1:14" ht="18.75" customHeight="1">
      <c r="A13" s="47">
        <v>3</v>
      </c>
      <c r="B13" s="17" t="s">
        <v>524</v>
      </c>
      <c r="C13" s="99" t="s">
        <v>535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48">
        <f t="shared" si="0"/>
        <v>0</v>
      </c>
    </row>
    <row r="14" spans="1:14" ht="18.75" customHeight="1">
      <c r="A14" s="47">
        <v>3</v>
      </c>
      <c r="B14" s="17" t="s">
        <v>524</v>
      </c>
      <c r="C14" s="99" t="s">
        <v>536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48">
        <f t="shared" si="0"/>
        <v>0</v>
      </c>
    </row>
    <row r="15" spans="1:14" ht="18.75" customHeight="1">
      <c r="A15" s="47">
        <v>3</v>
      </c>
      <c r="B15" s="17" t="s">
        <v>524</v>
      </c>
      <c r="C15" s="99" t="s">
        <v>537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48">
        <f t="shared" si="0"/>
        <v>0</v>
      </c>
    </row>
    <row r="16" spans="1:14" ht="18.75" customHeight="1">
      <c r="A16" s="47">
        <v>3</v>
      </c>
      <c r="B16" s="17" t="s">
        <v>524</v>
      </c>
      <c r="C16" s="99" t="s">
        <v>538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48">
        <f t="shared" si="0"/>
        <v>0</v>
      </c>
    </row>
    <row r="17" spans="1:9" ht="18.75" customHeight="1">
      <c r="A17" s="47">
        <v>3</v>
      </c>
      <c r="B17" s="17" t="s">
        <v>524</v>
      </c>
      <c r="C17" s="99" t="s">
        <v>539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48">
        <f t="shared" si="0"/>
        <v>0</v>
      </c>
    </row>
    <row r="21" spans="1:9">
      <c r="A21" s="186" t="s">
        <v>750</v>
      </c>
      <c r="B21" s="213"/>
      <c r="C21" s="213"/>
      <c r="D21" s="213"/>
      <c r="E21" s="213"/>
      <c r="F21" s="213"/>
      <c r="G21" s="213"/>
      <c r="H21" s="213"/>
      <c r="I21" s="213"/>
    </row>
    <row r="22" spans="1:9" ht="15.75">
      <c r="A22" s="43"/>
      <c r="C22" s="43"/>
      <c r="D22" s="108"/>
      <c r="E22" s="43" t="s">
        <v>0</v>
      </c>
      <c r="F22" s="108"/>
      <c r="G22" s="108"/>
      <c r="H22" s="108"/>
      <c r="I22" s="108"/>
    </row>
  </sheetData>
  <mergeCells count="2">
    <mergeCell ref="A1:I1"/>
    <mergeCell ref="A21:I2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sqref="A1:I1"/>
    </sheetView>
  </sheetViews>
  <sheetFormatPr defaultRowHeight="12.75"/>
  <cols>
    <col min="1" max="1" width="14.28515625" style="114" customWidth="1"/>
    <col min="2" max="2" width="12.85546875" style="114" customWidth="1"/>
    <col min="3" max="3" width="26.42578125" style="114" customWidth="1"/>
    <col min="4" max="4" width="12.42578125" style="114" customWidth="1"/>
    <col min="5" max="5" width="13.140625" style="114" customWidth="1"/>
    <col min="6" max="6" width="14" style="114" customWidth="1"/>
    <col min="7" max="7" width="13.5703125" style="114" customWidth="1"/>
    <col min="8" max="8" width="13.85546875" style="114" customWidth="1"/>
    <col min="9" max="9" width="15" style="114" customWidth="1"/>
    <col min="10" max="256" width="9.140625" style="114"/>
    <col min="257" max="257" width="16.42578125" style="114" customWidth="1"/>
    <col min="258" max="258" width="12.85546875" style="114" customWidth="1"/>
    <col min="259" max="259" width="13" style="114" customWidth="1"/>
    <col min="260" max="260" width="12.42578125" style="114" customWidth="1"/>
    <col min="261" max="261" width="13.140625" style="114" customWidth="1"/>
    <col min="262" max="262" width="14" style="114" customWidth="1"/>
    <col min="263" max="263" width="13.5703125" style="114" customWidth="1"/>
    <col min="264" max="264" width="13.85546875" style="114" customWidth="1"/>
    <col min="265" max="265" width="15" style="114" customWidth="1"/>
    <col min="266" max="512" width="9.140625" style="114"/>
    <col min="513" max="513" width="16.42578125" style="114" customWidth="1"/>
    <col min="514" max="514" width="12.85546875" style="114" customWidth="1"/>
    <col min="515" max="515" width="13" style="114" customWidth="1"/>
    <col min="516" max="516" width="12.42578125" style="114" customWidth="1"/>
    <col min="517" max="517" width="13.140625" style="114" customWidth="1"/>
    <col min="518" max="518" width="14" style="114" customWidth="1"/>
    <col min="519" max="519" width="13.5703125" style="114" customWidth="1"/>
    <col min="520" max="520" width="13.85546875" style="114" customWidth="1"/>
    <col min="521" max="521" width="15" style="114" customWidth="1"/>
    <col min="522" max="768" width="9.140625" style="114"/>
    <col min="769" max="769" width="16.42578125" style="114" customWidth="1"/>
    <col min="770" max="770" width="12.85546875" style="114" customWidth="1"/>
    <col min="771" max="771" width="13" style="114" customWidth="1"/>
    <col min="772" max="772" width="12.42578125" style="114" customWidth="1"/>
    <col min="773" max="773" width="13.140625" style="114" customWidth="1"/>
    <col min="774" max="774" width="14" style="114" customWidth="1"/>
    <col min="775" max="775" width="13.5703125" style="114" customWidth="1"/>
    <col min="776" max="776" width="13.85546875" style="114" customWidth="1"/>
    <col min="777" max="777" width="15" style="114" customWidth="1"/>
    <col min="778" max="1024" width="9.140625" style="114"/>
    <col min="1025" max="1025" width="16.42578125" style="114" customWidth="1"/>
    <col min="1026" max="1026" width="12.85546875" style="114" customWidth="1"/>
    <col min="1027" max="1027" width="13" style="114" customWidth="1"/>
    <col min="1028" max="1028" width="12.42578125" style="114" customWidth="1"/>
    <col min="1029" max="1029" width="13.140625" style="114" customWidth="1"/>
    <col min="1030" max="1030" width="14" style="114" customWidth="1"/>
    <col min="1031" max="1031" width="13.5703125" style="114" customWidth="1"/>
    <col min="1032" max="1032" width="13.85546875" style="114" customWidth="1"/>
    <col min="1033" max="1033" width="15" style="114" customWidth="1"/>
    <col min="1034" max="1280" width="9.140625" style="114"/>
    <col min="1281" max="1281" width="16.42578125" style="114" customWidth="1"/>
    <col min="1282" max="1282" width="12.85546875" style="114" customWidth="1"/>
    <col min="1283" max="1283" width="13" style="114" customWidth="1"/>
    <col min="1284" max="1284" width="12.42578125" style="114" customWidth="1"/>
    <col min="1285" max="1285" width="13.140625" style="114" customWidth="1"/>
    <col min="1286" max="1286" width="14" style="114" customWidth="1"/>
    <col min="1287" max="1287" width="13.5703125" style="114" customWidth="1"/>
    <col min="1288" max="1288" width="13.85546875" style="114" customWidth="1"/>
    <col min="1289" max="1289" width="15" style="114" customWidth="1"/>
    <col min="1290" max="1536" width="9.140625" style="114"/>
    <col min="1537" max="1537" width="16.42578125" style="114" customWidth="1"/>
    <col min="1538" max="1538" width="12.85546875" style="114" customWidth="1"/>
    <col min="1539" max="1539" width="13" style="114" customWidth="1"/>
    <col min="1540" max="1540" width="12.42578125" style="114" customWidth="1"/>
    <col min="1541" max="1541" width="13.140625" style="114" customWidth="1"/>
    <col min="1542" max="1542" width="14" style="114" customWidth="1"/>
    <col min="1543" max="1543" width="13.5703125" style="114" customWidth="1"/>
    <col min="1544" max="1544" width="13.85546875" style="114" customWidth="1"/>
    <col min="1545" max="1545" width="15" style="114" customWidth="1"/>
    <col min="1546" max="1792" width="9.140625" style="114"/>
    <col min="1793" max="1793" width="16.42578125" style="114" customWidth="1"/>
    <col min="1794" max="1794" width="12.85546875" style="114" customWidth="1"/>
    <col min="1795" max="1795" width="13" style="114" customWidth="1"/>
    <col min="1796" max="1796" width="12.42578125" style="114" customWidth="1"/>
    <col min="1797" max="1797" width="13.140625" style="114" customWidth="1"/>
    <col min="1798" max="1798" width="14" style="114" customWidth="1"/>
    <col min="1799" max="1799" width="13.5703125" style="114" customWidth="1"/>
    <col min="1800" max="1800" width="13.85546875" style="114" customWidth="1"/>
    <col min="1801" max="1801" width="15" style="114" customWidth="1"/>
    <col min="1802" max="2048" width="9.140625" style="114"/>
    <col min="2049" max="2049" width="16.42578125" style="114" customWidth="1"/>
    <col min="2050" max="2050" width="12.85546875" style="114" customWidth="1"/>
    <col min="2051" max="2051" width="13" style="114" customWidth="1"/>
    <col min="2052" max="2052" width="12.42578125" style="114" customWidth="1"/>
    <col min="2053" max="2053" width="13.140625" style="114" customWidth="1"/>
    <col min="2054" max="2054" width="14" style="114" customWidth="1"/>
    <col min="2055" max="2055" width="13.5703125" style="114" customWidth="1"/>
    <col min="2056" max="2056" width="13.85546875" style="114" customWidth="1"/>
    <col min="2057" max="2057" width="15" style="114" customWidth="1"/>
    <col min="2058" max="2304" width="9.140625" style="114"/>
    <col min="2305" max="2305" width="16.42578125" style="114" customWidth="1"/>
    <col min="2306" max="2306" width="12.85546875" style="114" customWidth="1"/>
    <col min="2307" max="2307" width="13" style="114" customWidth="1"/>
    <col min="2308" max="2308" width="12.42578125" style="114" customWidth="1"/>
    <col min="2309" max="2309" width="13.140625" style="114" customWidth="1"/>
    <col min="2310" max="2310" width="14" style="114" customWidth="1"/>
    <col min="2311" max="2311" width="13.5703125" style="114" customWidth="1"/>
    <col min="2312" max="2312" width="13.85546875" style="114" customWidth="1"/>
    <col min="2313" max="2313" width="15" style="114" customWidth="1"/>
    <col min="2314" max="2560" width="9.140625" style="114"/>
    <col min="2561" max="2561" width="16.42578125" style="114" customWidth="1"/>
    <col min="2562" max="2562" width="12.85546875" style="114" customWidth="1"/>
    <col min="2563" max="2563" width="13" style="114" customWidth="1"/>
    <col min="2564" max="2564" width="12.42578125" style="114" customWidth="1"/>
    <col min="2565" max="2565" width="13.140625" style="114" customWidth="1"/>
    <col min="2566" max="2566" width="14" style="114" customWidth="1"/>
    <col min="2567" max="2567" width="13.5703125" style="114" customWidth="1"/>
    <col min="2568" max="2568" width="13.85546875" style="114" customWidth="1"/>
    <col min="2569" max="2569" width="15" style="114" customWidth="1"/>
    <col min="2570" max="2816" width="9.140625" style="114"/>
    <col min="2817" max="2817" width="16.42578125" style="114" customWidth="1"/>
    <col min="2818" max="2818" width="12.85546875" style="114" customWidth="1"/>
    <col min="2819" max="2819" width="13" style="114" customWidth="1"/>
    <col min="2820" max="2820" width="12.42578125" style="114" customWidth="1"/>
    <col min="2821" max="2821" width="13.140625" style="114" customWidth="1"/>
    <col min="2822" max="2822" width="14" style="114" customWidth="1"/>
    <col min="2823" max="2823" width="13.5703125" style="114" customWidth="1"/>
    <col min="2824" max="2824" width="13.85546875" style="114" customWidth="1"/>
    <col min="2825" max="2825" width="15" style="114" customWidth="1"/>
    <col min="2826" max="3072" width="9.140625" style="114"/>
    <col min="3073" max="3073" width="16.42578125" style="114" customWidth="1"/>
    <col min="3074" max="3074" width="12.85546875" style="114" customWidth="1"/>
    <col min="3075" max="3075" width="13" style="114" customWidth="1"/>
    <col min="3076" max="3076" width="12.42578125" style="114" customWidth="1"/>
    <col min="3077" max="3077" width="13.140625" style="114" customWidth="1"/>
    <col min="3078" max="3078" width="14" style="114" customWidth="1"/>
    <col min="3079" max="3079" width="13.5703125" style="114" customWidth="1"/>
    <col min="3080" max="3080" width="13.85546875" style="114" customWidth="1"/>
    <col min="3081" max="3081" width="15" style="114" customWidth="1"/>
    <col min="3082" max="3328" width="9.140625" style="114"/>
    <col min="3329" max="3329" width="16.42578125" style="114" customWidth="1"/>
    <col min="3330" max="3330" width="12.85546875" style="114" customWidth="1"/>
    <col min="3331" max="3331" width="13" style="114" customWidth="1"/>
    <col min="3332" max="3332" width="12.42578125" style="114" customWidth="1"/>
    <col min="3333" max="3333" width="13.140625" style="114" customWidth="1"/>
    <col min="3334" max="3334" width="14" style="114" customWidth="1"/>
    <col min="3335" max="3335" width="13.5703125" style="114" customWidth="1"/>
    <col min="3336" max="3336" width="13.85546875" style="114" customWidth="1"/>
    <col min="3337" max="3337" width="15" style="114" customWidth="1"/>
    <col min="3338" max="3584" width="9.140625" style="114"/>
    <col min="3585" max="3585" width="16.42578125" style="114" customWidth="1"/>
    <col min="3586" max="3586" width="12.85546875" style="114" customWidth="1"/>
    <col min="3587" max="3587" width="13" style="114" customWidth="1"/>
    <col min="3588" max="3588" width="12.42578125" style="114" customWidth="1"/>
    <col min="3589" max="3589" width="13.140625" style="114" customWidth="1"/>
    <col min="3590" max="3590" width="14" style="114" customWidth="1"/>
    <col min="3591" max="3591" width="13.5703125" style="114" customWidth="1"/>
    <col min="3592" max="3592" width="13.85546875" style="114" customWidth="1"/>
    <col min="3593" max="3593" width="15" style="114" customWidth="1"/>
    <col min="3594" max="3840" width="9.140625" style="114"/>
    <col min="3841" max="3841" width="16.42578125" style="114" customWidth="1"/>
    <col min="3842" max="3842" width="12.85546875" style="114" customWidth="1"/>
    <col min="3843" max="3843" width="13" style="114" customWidth="1"/>
    <col min="3844" max="3844" width="12.42578125" style="114" customWidth="1"/>
    <col min="3845" max="3845" width="13.140625" style="114" customWidth="1"/>
    <col min="3846" max="3846" width="14" style="114" customWidth="1"/>
    <col min="3847" max="3847" width="13.5703125" style="114" customWidth="1"/>
    <col min="3848" max="3848" width="13.85546875" style="114" customWidth="1"/>
    <col min="3849" max="3849" width="15" style="114" customWidth="1"/>
    <col min="3850" max="4096" width="9.140625" style="114"/>
    <col min="4097" max="4097" width="16.42578125" style="114" customWidth="1"/>
    <col min="4098" max="4098" width="12.85546875" style="114" customWidth="1"/>
    <col min="4099" max="4099" width="13" style="114" customWidth="1"/>
    <col min="4100" max="4100" width="12.42578125" style="114" customWidth="1"/>
    <col min="4101" max="4101" width="13.140625" style="114" customWidth="1"/>
    <col min="4102" max="4102" width="14" style="114" customWidth="1"/>
    <col min="4103" max="4103" width="13.5703125" style="114" customWidth="1"/>
    <col min="4104" max="4104" width="13.85546875" style="114" customWidth="1"/>
    <col min="4105" max="4105" width="15" style="114" customWidth="1"/>
    <col min="4106" max="4352" width="9.140625" style="114"/>
    <col min="4353" max="4353" width="16.42578125" style="114" customWidth="1"/>
    <col min="4354" max="4354" width="12.85546875" style="114" customWidth="1"/>
    <col min="4355" max="4355" width="13" style="114" customWidth="1"/>
    <col min="4356" max="4356" width="12.42578125" style="114" customWidth="1"/>
    <col min="4357" max="4357" width="13.140625" style="114" customWidth="1"/>
    <col min="4358" max="4358" width="14" style="114" customWidth="1"/>
    <col min="4359" max="4359" width="13.5703125" style="114" customWidth="1"/>
    <col min="4360" max="4360" width="13.85546875" style="114" customWidth="1"/>
    <col min="4361" max="4361" width="15" style="114" customWidth="1"/>
    <col min="4362" max="4608" width="9.140625" style="114"/>
    <col min="4609" max="4609" width="16.42578125" style="114" customWidth="1"/>
    <col min="4610" max="4610" width="12.85546875" style="114" customWidth="1"/>
    <col min="4611" max="4611" width="13" style="114" customWidth="1"/>
    <col min="4612" max="4612" width="12.42578125" style="114" customWidth="1"/>
    <col min="4613" max="4613" width="13.140625" style="114" customWidth="1"/>
    <col min="4614" max="4614" width="14" style="114" customWidth="1"/>
    <col min="4615" max="4615" width="13.5703125" style="114" customWidth="1"/>
    <col min="4616" max="4616" width="13.85546875" style="114" customWidth="1"/>
    <col min="4617" max="4617" width="15" style="114" customWidth="1"/>
    <col min="4618" max="4864" width="9.140625" style="114"/>
    <col min="4865" max="4865" width="16.42578125" style="114" customWidth="1"/>
    <col min="4866" max="4866" width="12.85546875" style="114" customWidth="1"/>
    <col min="4867" max="4867" width="13" style="114" customWidth="1"/>
    <col min="4868" max="4868" width="12.42578125" style="114" customWidth="1"/>
    <col min="4869" max="4869" width="13.140625" style="114" customWidth="1"/>
    <col min="4870" max="4870" width="14" style="114" customWidth="1"/>
    <col min="4871" max="4871" width="13.5703125" style="114" customWidth="1"/>
    <col min="4872" max="4872" width="13.85546875" style="114" customWidth="1"/>
    <col min="4873" max="4873" width="15" style="114" customWidth="1"/>
    <col min="4874" max="5120" width="9.140625" style="114"/>
    <col min="5121" max="5121" width="16.42578125" style="114" customWidth="1"/>
    <col min="5122" max="5122" width="12.85546875" style="114" customWidth="1"/>
    <col min="5123" max="5123" width="13" style="114" customWidth="1"/>
    <col min="5124" max="5124" width="12.42578125" style="114" customWidth="1"/>
    <col min="5125" max="5125" width="13.140625" style="114" customWidth="1"/>
    <col min="5126" max="5126" width="14" style="114" customWidth="1"/>
    <col min="5127" max="5127" width="13.5703125" style="114" customWidth="1"/>
    <col min="5128" max="5128" width="13.85546875" style="114" customWidth="1"/>
    <col min="5129" max="5129" width="15" style="114" customWidth="1"/>
    <col min="5130" max="5376" width="9.140625" style="114"/>
    <col min="5377" max="5377" width="16.42578125" style="114" customWidth="1"/>
    <col min="5378" max="5378" width="12.85546875" style="114" customWidth="1"/>
    <col min="5379" max="5379" width="13" style="114" customWidth="1"/>
    <col min="5380" max="5380" width="12.42578125" style="114" customWidth="1"/>
    <col min="5381" max="5381" width="13.140625" style="114" customWidth="1"/>
    <col min="5382" max="5382" width="14" style="114" customWidth="1"/>
    <col min="5383" max="5383" width="13.5703125" style="114" customWidth="1"/>
    <col min="5384" max="5384" width="13.85546875" style="114" customWidth="1"/>
    <col min="5385" max="5385" width="15" style="114" customWidth="1"/>
    <col min="5386" max="5632" width="9.140625" style="114"/>
    <col min="5633" max="5633" width="16.42578125" style="114" customWidth="1"/>
    <col min="5634" max="5634" width="12.85546875" style="114" customWidth="1"/>
    <col min="5635" max="5635" width="13" style="114" customWidth="1"/>
    <col min="5636" max="5636" width="12.42578125" style="114" customWidth="1"/>
    <col min="5637" max="5637" width="13.140625" style="114" customWidth="1"/>
    <col min="5638" max="5638" width="14" style="114" customWidth="1"/>
    <col min="5639" max="5639" width="13.5703125" style="114" customWidth="1"/>
    <col min="5640" max="5640" width="13.85546875" style="114" customWidth="1"/>
    <col min="5641" max="5641" width="15" style="114" customWidth="1"/>
    <col min="5642" max="5888" width="9.140625" style="114"/>
    <col min="5889" max="5889" width="16.42578125" style="114" customWidth="1"/>
    <col min="5890" max="5890" width="12.85546875" style="114" customWidth="1"/>
    <col min="5891" max="5891" width="13" style="114" customWidth="1"/>
    <col min="5892" max="5892" width="12.42578125" style="114" customWidth="1"/>
    <col min="5893" max="5893" width="13.140625" style="114" customWidth="1"/>
    <col min="5894" max="5894" width="14" style="114" customWidth="1"/>
    <col min="5895" max="5895" width="13.5703125" style="114" customWidth="1"/>
    <col min="5896" max="5896" width="13.85546875" style="114" customWidth="1"/>
    <col min="5897" max="5897" width="15" style="114" customWidth="1"/>
    <col min="5898" max="6144" width="9.140625" style="114"/>
    <col min="6145" max="6145" width="16.42578125" style="114" customWidth="1"/>
    <col min="6146" max="6146" width="12.85546875" style="114" customWidth="1"/>
    <col min="6147" max="6147" width="13" style="114" customWidth="1"/>
    <col min="6148" max="6148" width="12.42578125" style="114" customWidth="1"/>
    <col min="6149" max="6149" width="13.140625" style="114" customWidth="1"/>
    <col min="6150" max="6150" width="14" style="114" customWidth="1"/>
    <col min="6151" max="6151" width="13.5703125" style="114" customWidth="1"/>
    <col min="6152" max="6152" width="13.85546875" style="114" customWidth="1"/>
    <col min="6153" max="6153" width="15" style="114" customWidth="1"/>
    <col min="6154" max="6400" width="9.140625" style="114"/>
    <col min="6401" max="6401" width="16.42578125" style="114" customWidth="1"/>
    <col min="6402" max="6402" width="12.85546875" style="114" customWidth="1"/>
    <col min="6403" max="6403" width="13" style="114" customWidth="1"/>
    <col min="6404" max="6404" width="12.42578125" style="114" customWidth="1"/>
    <col min="6405" max="6405" width="13.140625" style="114" customWidth="1"/>
    <col min="6406" max="6406" width="14" style="114" customWidth="1"/>
    <col min="6407" max="6407" width="13.5703125" style="114" customWidth="1"/>
    <col min="6408" max="6408" width="13.85546875" style="114" customWidth="1"/>
    <col min="6409" max="6409" width="15" style="114" customWidth="1"/>
    <col min="6410" max="6656" width="9.140625" style="114"/>
    <col min="6657" max="6657" width="16.42578125" style="114" customWidth="1"/>
    <col min="6658" max="6658" width="12.85546875" style="114" customWidth="1"/>
    <col min="6659" max="6659" width="13" style="114" customWidth="1"/>
    <col min="6660" max="6660" width="12.42578125" style="114" customWidth="1"/>
    <col min="6661" max="6661" width="13.140625" style="114" customWidth="1"/>
    <col min="6662" max="6662" width="14" style="114" customWidth="1"/>
    <col min="6663" max="6663" width="13.5703125" style="114" customWidth="1"/>
    <col min="6664" max="6664" width="13.85546875" style="114" customWidth="1"/>
    <col min="6665" max="6665" width="15" style="114" customWidth="1"/>
    <col min="6666" max="6912" width="9.140625" style="114"/>
    <col min="6913" max="6913" width="16.42578125" style="114" customWidth="1"/>
    <col min="6914" max="6914" width="12.85546875" style="114" customWidth="1"/>
    <col min="6915" max="6915" width="13" style="114" customWidth="1"/>
    <col min="6916" max="6916" width="12.42578125" style="114" customWidth="1"/>
    <col min="6917" max="6917" width="13.140625" style="114" customWidth="1"/>
    <col min="6918" max="6918" width="14" style="114" customWidth="1"/>
    <col min="6919" max="6919" width="13.5703125" style="114" customWidth="1"/>
    <col min="6920" max="6920" width="13.85546875" style="114" customWidth="1"/>
    <col min="6921" max="6921" width="15" style="114" customWidth="1"/>
    <col min="6922" max="7168" width="9.140625" style="114"/>
    <col min="7169" max="7169" width="16.42578125" style="114" customWidth="1"/>
    <col min="7170" max="7170" width="12.85546875" style="114" customWidth="1"/>
    <col min="7171" max="7171" width="13" style="114" customWidth="1"/>
    <col min="7172" max="7172" width="12.42578125" style="114" customWidth="1"/>
    <col min="7173" max="7173" width="13.140625" style="114" customWidth="1"/>
    <col min="7174" max="7174" width="14" style="114" customWidth="1"/>
    <col min="7175" max="7175" width="13.5703125" style="114" customWidth="1"/>
    <col min="7176" max="7176" width="13.85546875" style="114" customWidth="1"/>
    <col min="7177" max="7177" width="15" style="114" customWidth="1"/>
    <col min="7178" max="7424" width="9.140625" style="114"/>
    <col min="7425" max="7425" width="16.42578125" style="114" customWidth="1"/>
    <col min="7426" max="7426" width="12.85546875" style="114" customWidth="1"/>
    <col min="7427" max="7427" width="13" style="114" customWidth="1"/>
    <col min="7428" max="7428" width="12.42578125" style="114" customWidth="1"/>
    <col min="7429" max="7429" width="13.140625" style="114" customWidth="1"/>
    <col min="7430" max="7430" width="14" style="114" customWidth="1"/>
    <col min="7431" max="7431" width="13.5703125" style="114" customWidth="1"/>
    <col min="7432" max="7432" width="13.85546875" style="114" customWidth="1"/>
    <col min="7433" max="7433" width="15" style="114" customWidth="1"/>
    <col min="7434" max="7680" width="9.140625" style="114"/>
    <col min="7681" max="7681" width="16.42578125" style="114" customWidth="1"/>
    <col min="7682" max="7682" width="12.85546875" style="114" customWidth="1"/>
    <col min="7683" max="7683" width="13" style="114" customWidth="1"/>
    <col min="7684" max="7684" width="12.42578125" style="114" customWidth="1"/>
    <col min="7685" max="7685" width="13.140625" style="114" customWidth="1"/>
    <col min="7686" max="7686" width="14" style="114" customWidth="1"/>
    <col min="7687" max="7687" width="13.5703125" style="114" customWidth="1"/>
    <col min="7688" max="7688" width="13.85546875" style="114" customWidth="1"/>
    <col min="7689" max="7689" width="15" style="114" customWidth="1"/>
    <col min="7690" max="7936" width="9.140625" style="114"/>
    <col min="7937" max="7937" width="16.42578125" style="114" customWidth="1"/>
    <col min="7938" max="7938" width="12.85546875" style="114" customWidth="1"/>
    <col min="7939" max="7939" width="13" style="114" customWidth="1"/>
    <col min="7940" max="7940" width="12.42578125" style="114" customWidth="1"/>
    <col min="7941" max="7941" width="13.140625" style="114" customWidth="1"/>
    <col min="7942" max="7942" width="14" style="114" customWidth="1"/>
    <col min="7943" max="7943" width="13.5703125" style="114" customWidth="1"/>
    <col min="7944" max="7944" width="13.85546875" style="114" customWidth="1"/>
    <col min="7945" max="7945" width="15" style="114" customWidth="1"/>
    <col min="7946" max="8192" width="9.140625" style="114"/>
    <col min="8193" max="8193" width="16.42578125" style="114" customWidth="1"/>
    <col min="8194" max="8194" width="12.85546875" style="114" customWidth="1"/>
    <col min="8195" max="8195" width="13" style="114" customWidth="1"/>
    <col min="8196" max="8196" width="12.42578125" style="114" customWidth="1"/>
    <col min="8197" max="8197" width="13.140625" style="114" customWidth="1"/>
    <col min="8198" max="8198" width="14" style="114" customWidth="1"/>
    <col min="8199" max="8199" width="13.5703125" style="114" customWidth="1"/>
    <col min="8200" max="8200" width="13.85546875" style="114" customWidth="1"/>
    <col min="8201" max="8201" width="15" style="114" customWidth="1"/>
    <col min="8202" max="8448" width="9.140625" style="114"/>
    <col min="8449" max="8449" width="16.42578125" style="114" customWidth="1"/>
    <col min="8450" max="8450" width="12.85546875" style="114" customWidth="1"/>
    <col min="8451" max="8451" width="13" style="114" customWidth="1"/>
    <col min="8452" max="8452" width="12.42578125" style="114" customWidth="1"/>
    <col min="8453" max="8453" width="13.140625" style="114" customWidth="1"/>
    <col min="8454" max="8454" width="14" style="114" customWidth="1"/>
    <col min="8455" max="8455" width="13.5703125" style="114" customWidth="1"/>
    <col min="8456" max="8456" width="13.85546875" style="114" customWidth="1"/>
    <col min="8457" max="8457" width="15" style="114" customWidth="1"/>
    <col min="8458" max="8704" width="9.140625" style="114"/>
    <col min="8705" max="8705" width="16.42578125" style="114" customWidth="1"/>
    <col min="8706" max="8706" width="12.85546875" style="114" customWidth="1"/>
    <col min="8707" max="8707" width="13" style="114" customWidth="1"/>
    <col min="8708" max="8708" width="12.42578125" style="114" customWidth="1"/>
    <col min="8709" max="8709" width="13.140625" style="114" customWidth="1"/>
    <col min="8710" max="8710" width="14" style="114" customWidth="1"/>
    <col min="8711" max="8711" width="13.5703125" style="114" customWidth="1"/>
    <col min="8712" max="8712" width="13.85546875" style="114" customWidth="1"/>
    <col min="8713" max="8713" width="15" style="114" customWidth="1"/>
    <col min="8714" max="8960" width="9.140625" style="114"/>
    <col min="8961" max="8961" width="16.42578125" style="114" customWidth="1"/>
    <col min="8962" max="8962" width="12.85546875" style="114" customWidth="1"/>
    <col min="8963" max="8963" width="13" style="114" customWidth="1"/>
    <col min="8964" max="8964" width="12.42578125" style="114" customWidth="1"/>
    <col min="8965" max="8965" width="13.140625" style="114" customWidth="1"/>
    <col min="8966" max="8966" width="14" style="114" customWidth="1"/>
    <col min="8967" max="8967" width="13.5703125" style="114" customWidth="1"/>
    <col min="8968" max="8968" width="13.85546875" style="114" customWidth="1"/>
    <col min="8969" max="8969" width="15" style="114" customWidth="1"/>
    <col min="8970" max="9216" width="9.140625" style="114"/>
    <col min="9217" max="9217" width="16.42578125" style="114" customWidth="1"/>
    <col min="9218" max="9218" width="12.85546875" style="114" customWidth="1"/>
    <col min="9219" max="9219" width="13" style="114" customWidth="1"/>
    <col min="9220" max="9220" width="12.42578125" style="114" customWidth="1"/>
    <col min="9221" max="9221" width="13.140625" style="114" customWidth="1"/>
    <col min="9222" max="9222" width="14" style="114" customWidth="1"/>
    <col min="9223" max="9223" width="13.5703125" style="114" customWidth="1"/>
    <col min="9224" max="9224" width="13.85546875" style="114" customWidth="1"/>
    <col min="9225" max="9225" width="15" style="114" customWidth="1"/>
    <col min="9226" max="9472" width="9.140625" style="114"/>
    <col min="9473" max="9473" width="16.42578125" style="114" customWidth="1"/>
    <col min="9474" max="9474" width="12.85546875" style="114" customWidth="1"/>
    <col min="9475" max="9475" width="13" style="114" customWidth="1"/>
    <col min="9476" max="9476" width="12.42578125" style="114" customWidth="1"/>
    <col min="9477" max="9477" width="13.140625" style="114" customWidth="1"/>
    <col min="9478" max="9478" width="14" style="114" customWidth="1"/>
    <col min="9479" max="9479" width="13.5703125" style="114" customWidth="1"/>
    <col min="9480" max="9480" width="13.85546875" style="114" customWidth="1"/>
    <col min="9481" max="9481" width="15" style="114" customWidth="1"/>
    <col min="9482" max="9728" width="9.140625" style="114"/>
    <col min="9729" max="9729" width="16.42578125" style="114" customWidth="1"/>
    <col min="9730" max="9730" width="12.85546875" style="114" customWidth="1"/>
    <col min="9731" max="9731" width="13" style="114" customWidth="1"/>
    <col min="9732" max="9732" width="12.42578125" style="114" customWidth="1"/>
    <col min="9733" max="9733" width="13.140625" style="114" customWidth="1"/>
    <col min="9734" max="9734" width="14" style="114" customWidth="1"/>
    <col min="9735" max="9735" width="13.5703125" style="114" customWidth="1"/>
    <col min="9736" max="9736" width="13.85546875" style="114" customWidth="1"/>
    <col min="9737" max="9737" width="15" style="114" customWidth="1"/>
    <col min="9738" max="9984" width="9.140625" style="114"/>
    <col min="9985" max="9985" width="16.42578125" style="114" customWidth="1"/>
    <col min="9986" max="9986" width="12.85546875" style="114" customWidth="1"/>
    <col min="9987" max="9987" width="13" style="114" customWidth="1"/>
    <col min="9988" max="9988" width="12.42578125" style="114" customWidth="1"/>
    <col min="9989" max="9989" width="13.140625" style="114" customWidth="1"/>
    <col min="9990" max="9990" width="14" style="114" customWidth="1"/>
    <col min="9991" max="9991" width="13.5703125" style="114" customWidth="1"/>
    <col min="9992" max="9992" width="13.85546875" style="114" customWidth="1"/>
    <col min="9993" max="9993" width="15" style="114" customWidth="1"/>
    <col min="9994" max="10240" width="9.140625" style="114"/>
    <col min="10241" max="10241" width="16.42578125" style="114" customWidth="1"/>
    <col min="10242" max="10242" width="12.85546875" style="114" customWidth="1"/>
    <col min="10243" max="10243" width="13" style="114" customWidth="1"/>
    <col min="10244" max="10244" width="12.42578125" style="114" customWidth="1"/>
    <col min="10245" max="10245" width="13.140625" style="114" customWidth="1"/>
    <col min="10246" max="10246" width="14" style="114" customWidth="1"/>
    <col min="10247" max="10247" width="13.5703125" style="114" customWidth="1"/>
    <col min="10248" max="10248" width="13.85546875" style="114" customWidth="1"/>
    <col min="10249" max="10249" width="15" style="114" customWidth="1"/>
    <col min="10250" max="10496" width="9.140625" style="114"/>
    <col min="10497" max="10497" width="16.42578125" style="114" customWidth="1"/>
    <col min="10498" max="10498" width="12.85546875" style="114" customWidth="1"/>
    <col min="10499" max="10499" width="13" style="114" customWidth="1"/>
    <col min="10500" max="10500" width="12.42578125" style="114" customWidth="1"/>
    <col min="10501" max="10501" width="13.140625" style="114" customWidth="1"/>
    <col min="10502" max="10502" width="14" style="114" customWidth="1"/>
    <col min="10503" max="10503" width="13.5703125" style="114" customWidth="1"/>
    <col min="10504" max="10504" width="13.85546875" style="114" customWidth="1"/>
    <col min="10505" max="10505" width="15" style="114" customWidth="1"/>
    <col min="10506" max="10752" width="9.140625" style="114"/>
    <col min="10753" max="10753" width="16.42578125" style="114" customWidth="1"/>
    <col min="10754" max="10754" width="12.85546875" style="114" customWidth="1"/>
    <col min="10755" max="10755" width="13" style="114" customWidth="1"/>
    <col min="10756" max="10756" width="12.42578125" style="114" customWidth="1"/>
    <col min="10757" max="10757" width="13.140625" style="114" customWidth="1"/>
    <col min="10758" max="10758" width="14" style="114" customWidth="1"/>
    <col min="10759" max="10759" width="13.5703125" style="114" customWidth="1"/>
    <col min="10760" max="10760" width="13.85546875" style="114" customWidth="1"/>
    <col min="10761" max="10761" width="15" style="114" customWidth="1"/>
    <col min="10762" max="11008" width="9.140625" style="114"/>
    <col min="11009" max="11009" width="16.42578125" style="114" customWidth="1"/>
    <col min="11010" max="11010" width="12.85546875" style="114" customWidth="1"/>
    <col min="11011" max="11011" width="13" style="114" customWidth="1"/>
    <col min="11012" max="11012" width="12.42578125" style="114" customWidth="1"/>
    <col min="11013" max="11013" width="13.140625" style="114" customWidth="1"/>
    <col min="11014" max="11014" width="14" style="114" customWidth="1"/>
    <col min="11015" max="11015" width="13.5703125" style="114" customWidth="1"/>
    <col min="11016" max="11016" width="13.85546875" style="114" customWidth="1"/>
    <col min="11017" max="11017" width="15" style="114" customWidth="1"/>
    <col min="11018" max="11264" width="9.140625" style="114"/>
    <col min="11265" max="11265" width="16.42578125" style="114" customWidth="1"/>
    <col min="11266" max="11266" width="12.85546875" style="114" customWidth="1"/>
    <col min="11267" max="11267" width="13" style="114" customWidth="1"/>
    <col min="11268" max="11268" width="12.42578125" style="114" customWidth="1"/>
    <col min="11269" max="11269" width="13.140625" style="114" customWidth="1"/>
    <col min="11270" max="11270" width="14" style="114" customWidth="1"/>
    <col min="11271" max="11271" width="13.5703125" style="114" customWidth="1"/>
    <col min="11272" max="11272" width="13.85546875" style="114" customWidth="1"/>
    <col min="11273" max="11273" width="15" style="114" customWidth="1"/>
    <col min="11274" max="11520" width="9.140625" style="114"/>
    <col min="11521" max="11521" width="16.42578125" style="114" customWidth="1"/>
    <col min="11522" max="11522" width="12.85546875" style="114" customWidth="1"/>
    <col min="11523" max="11523" width="13" style="114" customWidth="1"/>
    <col min="11524" max="11524" width="12.42578125" style="114" customWidth="1"/>
    <col min="11525" max="11525" width="13.140625" style="114" customWidth="1"/>
    <col min="11526" max="11526" width="14" style="114" customWidth="1"/>
    <col min="11527" max="11527" width="13.5703125" style="114" customWidth="1"/>
    <col min="11528" max="11528" width="13.85546875" style="114" customWidth="1"/>
    <col min="11529" max="11529" width="15" style="114" customWidth="1"/>
    <col min="11530" max="11776" width="9.140625" style="114"/>
    <col min="11777" max="11777" width="16.42578125" style="114" customWidth="1"/>
    <col min="11778" max="11778" width="12.85546875" style="114" customWidth="1"/>
    <col min="11779" max="11779" width="13" style="114" customWidth="1"/>
    <col min="11780" max="11780" width="12.42578125" style="114" customWidth="1"/>
    <col min="11781" max="11781" width="13.140625" style="114" customWidth="1"/>
    <col min="11782" max="11782" width="14" style="114" customWidth="1"/>
    <col min="11783" max="11783" width="13.5703125" style="114" customWidth="1"/>
    <col min="11784" max="11784" width="13.85546875" style="114" customWidth="1"/>
    <col min="11785" max="11785" width="15" style="114" customWidth="1"/>
    <col min="11786" max="12032" width="9.140625" style="114"/>
    <col min="12033" max="12033" width="16.42578125" style="114" customWidth="1"/>
    <col min="12034" max="12034" width="12.85546875" style="114" customWidth="1"/>
    <col min="12035" max="12035" width="13" style="114" customWidth="1"/>
    <col min="12036" max="12036" width="12.42578125" style="114" customWidth="1"/>
    <col min="12037" max="12037" width="13.140625" style="114" customWidth="1"/>
    <col min="12038" max="12038" width="14" style="114" customWidth="1"/>
    <col min="12039" max="12039" width="13.5703125" style="114" customWidth="1"/>
    <col min="12040" max="12040" width="13.85546875" style="114" customWidth="1"/>
    <col min="12041" max="12041" width="15" style="114" customWidth="1"/>
    <col min="12042" max="12288" width="9.140625" style="114"/>
    <col min="12289" max="12289" width="16.42578125" style="114" customWidth="1"/>
    <col min="12290" max="12290" width="12.85546875" style="114" customWidth="1"/>
    <col min="12291" max="12291" width="13" style="114" customWidth="1"/>
    <col min="12292" max="12292" width="12.42578125" style="114" customWidth="1"/>
    <col min="12293" max="12293" width="13.140625" style="114" customWidth="1"/>
    <col min="12294" max="12294" width="14" style="114" customWidth="1"/>
    <col min="12295" max="12295" width="13.5703125" style="114" customWidth="1"/>
    <col min="12296" max="12296" width="13.85546875" style="114" customWidth="1"/>
    <col min="12297" max="12297" width="15" style="114" customWidth="1"/>
    <col min="12298" max="12544" width="9.140625" style="114"/>
    <col min="12545" max="12545" width="16.42578125" style="114" customWidth="1"/>
    <col min="12546" max="12546" width="12.85546875" style="114" customWidth="1"/>
    <col min="12547" max="12547" width="13" style="114" customWidth="1"/>
    <col min="12548" max="12548" width="12.42578125" style="114" customWidth="1"/>
    <col min="12549" max="12549" width="13.140625" style="114" customWidth="1"/>
    <col min="12550" max="12550" width="14" style="114" customWidth="1"/>
    <col min="12551" max="12551" width="13.5703125" style="114" customWidth="1"/>
    <col min="12552" max="12552" width="13.85546875" style="114" customWidth="1"/>
    <col min="12553" max="12553" width="15" style="114" customWidth="1"/>
    <col min="12554" max="12800" width="9.140625" style="114"/>
    <col min="12801" max="12801" width="16.42578125" style="114" customWidth="1"/>
    <col min="12802" max="12802" width="12.85546875" style="114" customWidth="1"/>
    <col min="12803" max="12803" width="13" style="114" customWidth="1"/>
    <col min="12804" max="12804" width="12.42578125" style="114" customWidth="1"/>
    <col min="12805" max="12805" width="13.140625" style="114" customWidth="1"/>
    <col min="12806" max="12806" width="14" style="114" customWidth="1"/>
    <col min="12807" max="12807" width="13.5703125" style="114" customWidth="1"/>
    <col min="12808" max="12808" width="13.85546875" style="114" customWidth="1"/>
    <col min="12809" max="12809" width="15" style="114" customWidth="1"/>
    <col min="12810" max="13056" width="9.140625" style="114"/>
    <col min="13057" max="13057" width="16.42578125" style="114" customWidth="1"/>
    <col min="13058" max="13058" width="12.85546875" style="114" customWidth="1"/>
    <col min="13059" max="13059" width="13" style="114" customWidth="1"/>
    <col min="13060" max="13060" width="12.42578125" style="114" customWidth="1"/>
    <col min="13061" max="13061" width="13.140625" style="114" customWidth="1"/>
    <col min="13062" max="13062" width="14" style="114" customWidth="1"/>
    <col min="13063" max="13063" width="13.5703125" style="114" customWidth="1"/>
    <col min="13064" max="13064" width="13.85546875" style="114" customWidth="1"/>
    <col min="13065" max="13065" width="15" style="114" customWidth="1"/>
    <col min="13066" max="13312" width="9.140625" style="114"/>
    <col min="13313" max="13313" width="16.42578125" style="114" customWidth="1"/>
    <col min="13314" max="13314" width="12.85546875" style="114" customWidth="1"/>
    <col min="13315" max="13315" width="13" style="114" customWidth="1"/>
    <col min="13316" max="13316" width="12.42578125" style="114" customWidth="1"/>
    <col min="13317" max="13317" width="13.140625" style="114" customWidth="1"/>
    <col min="13318" max="13318" width="14" style="114" customWidth="1"/>
    <col min="13319" max="13319" width="13.5703125" style="114" customWidth="1"/>
    <col min="13320" max="13320" width="13.85546875" style="114" customWidth="1"/>
    <col min="13321" max="13321" width="15" style="114" customWidth="1"/>
    <col min="13322" max="13568" width="9.140625" style="114"/>
    <col min="13569" max="13569" width="16.42578125" style="114" customWidth="1"/>
    <col min="13570" max="13570" width="12.85546875" style="114" customWidth="1"/>
    <col min="13571" max="13571" width="13" style="114" customWidth="1"/>
    <col min="13572" max="13572" width="12.42578125" style="114" customWidth="1"/>
    <col min="13573" max="13573" width="13.140625" style="114" customWidth="1"/>
    <col min="13574" max="13574" width="14" style="114" customWidth="1"/>
    <col min="13575" max="13575" width="13.5703125" style="114" customWidth="1"/>
    <col min="13576" max="13576" width="13.85546875" style="114" customWidth="1"/>
    <col min="13577" max="13577" width="15" style="114" customWidth="1"/>
    <col min="13578" max="13824" width="9.140625" style="114"/>
    <col min="13825" max="13825" width="16.42578125" style="114" customWidth="1"/>
    <col min="13826" max="13826" width="12.85546875" style="114" customWidth="1"/>
    <col min="13827" max="13827" width="13" style="114" customWidth="1"/>
    <col min="13828" max="13828" width="12.42578125" style="114" customWidth="1"/>
    <col min="13829" max="13829" width="13.140625" style="114" customWidth="1"/>
    <col min="13830" max="13830" width="14" style="114" customWidth="1"/>
    <col min="13831" max="13831" width="13.5703125" style="114" customWidth="1"/>
    <col min="13832" max="13832" width="13.85546875" style="114" customWidth="1"/>
    <col min="13833" max="13833" width="15" style="114" customWidth="1"/>
    <col min="13834" max="14080" width="9.140625" style="114"/>
    <col min="14081" max="14081" width="16.42578125" style="114" customWidth="1"/>
    <col min="14082" max="14082" width="12.85546875" style="114" customWidth="1"/>
    <col min="14083" max="14083" width="13" style="114" customWidth="1"/>
    <col min="14084" max="14084" width="12.42578125" style="114" customWidth="1"/>
    <col min="14085" max="14085" width="13.140625" style="114" customWidth="1"/>
    <col min="14086" max="14086" width="14" style="114" customWidth="1"/>
    <col min="14087" max="14087" width="13.5703125" style="114" customWidth="1"/>
    <col min="14088" max="14088" width="13.85546875" style="114" customWidth="1"/>
    <col min="14089" max="14089" width="15" style="114" customWidth="1"/>
    <col min="14090" max="14336" width="9.140625" style="114"/>
    <col min="14337" max="14337" width="16.42578125" style="114" customWidth="1"/>
    <col min="14338" max="14338" width="12.85546875" style="114" customWidth="1"/>
    <col min="14339" max="14339" width="13" style="114" customWidth="1"/>
    <col min="14340" max="14340" width="12.42578125" style="114" customWidth="1"/>
    <col min="14341" max="14341" width="13.140625" style="114" customWidth="1"/>
    <col min="14342" max="14342" width="14" style="114" customWidth="1"/>
    <col min="14343" max="14343" width="13.5703125" style="114" customWidth="1"/>
    <col min="14344" max="14344" width="13.85546875" style="114" customWidth="1"/>
    <col min="14345" max="14345" width="15" style="114" customWidth="1"/>
    <col min="14346" max="14592" width="9.140625" style="114"/>
    <col min="14593" max="14593" width="16.42578125" style="114" customWidth="1"/>
    <col min="14594" max="14594" width="12.85546875" style="114" customWidth="1"/>
    <col min="14595" max="14595" width="13" style="114" customWidth="1"/>
    <col min="14596" max="14596" width="12.42578125" style="114" customWidth="1"/>
    <col min="14597" max="14597" width="13.140625" style="114" customWidth="1"/>
    <col min="14598" max="14598" width="14" style="114" customWidth="1"/>
    <col min="14599" max="14599" width="13.5703125" style="114" customWidth="1"/>
    <col min="14600" max="14600" width="13.85546875" style="114" customWidth="1"/>
    <col min="14601" max="14601" width="15" style="114" customWidth="1"/>
    <col min="14602" max="14848" width="9.140625" style="114"/>
    <col min="14849" max="14849" width="16.42578125" style="114" customWidth="1"/>
    <col min="14850" max="14850" width="12.85546875" style="114" customWidth="1"/>
    <col min="14851" max="14851" width="13" style="114" customWidth="1"/>
    <col min="14852" max="14852" width="12.42578125" style="114" customWidth="1"/>
    <col min="14853" max="14853" width="13.140625" style="114" customWidth="1"/>
    <col min="14854" max="14854" width="14" style="114" customWidth="1"/>
    <col min="14855" max="14855" width="13.5703125" style="114" customWidth="1"/>
    <col min="14856" max="14856" width="13.85546875" style="114" customWidth="1"/>
    <col min="14857" max="14857" width="15" style="114" customWidth="1"/>
    <col min="14858" max="15104" width="9.140625" style="114"/>
    <col min="15105" max="15105" width="16.42578125" style="114" customWidth="1"/>
    <col min="15106" max="15106" width="12.85546875" style="114" customWidth="1"/>
    <col min="15107" max="15107" width="13" style="114" customWidth="1"/>
    <col min="15108" max="15108" width="12.42578125" style="114" customWidth="1"/>
    <col min="15109" max="15109" width="13.140625" style="114" customWidth="1"/>
    <col min="15110" max="15110" width="14" style="114" customWidth="1"/>
    <col min="15111" max="15111" width="13.5703125" style="114" customWidth="1"/>
    <col min="15112" max="15112" width="13.85546875" style="114" customWidth="1"/>
    <col min="15113" max="15113" width="15" style="114" customWidth="1"/>
    <col min="15114" max="15360" width="9.140625" style="114"/>
    <col min="15361" max="15361" width="16.42578125" style="114" customWidth="1"/>
    <col min="15362" max="15362" width="12.85546875" style="114" customWidth="1"/>
    <col min="15363" max="15363" width="13" style="114" customWidth="1"/>
    <col min="15364" max="15364" width="12.42578125" style="114" customWidth="1"/>
    <col min="15365" max="15365" width="13.140625" style="114" customWidth="1"/>
    <col min="15366" max="15366" width="14" style="114" customWidth="1"/>
    <col min="15367" max="15367" width="13.5703125" style="114" customWidth="1"/>
    <col min="15368" max="15368" width="13.85546875" style="114" customWidth="1"/>
    <col min="15369" max="15369" width="15" style="114" customWidth="1"/>
    <col min="15370" max="15616" width="9.140625" style="114"/>
    <col min="15617" max="15617" width="16.42578125" style="114" customWidth="1"/>
    <col min="15618" max="15618" width="12.85546875" style="114" customWidth="1"/>
    <col min="15619" max="15619" width="13" style="114" customWidth="1"/>
    <col min="15620" max="15620" width="12.42578125" style="114" customWidth="1"/>
    <col min="15621" max="15621" width="13.140625" style="114" customWidth="1"/>
    <col min="15622" max="15622" width="14" style="114" customWidth="1"/>
    <col min="15623" max="15623" width="13.5703125" style="114" customWidth="1"/>
    <col min="15624" max="15624" width="13.85546875" style="114" customWidth="1"/>
    <col min="15625" max="15625" width="15" style="114" customWidth="1"/>
    <col min="15626" max="15872" width="9.140625" style="114"/>
    <col min="15873" max="15873" width="16.42578125" style="114" customWidth="1"/>
    <col min="15874" max="15874" width="12.85546875" style="114" customWidth="1"/>
    <col min="15875" max="15875" width="13" style="114" customWidth="1"/>
    <col min="15876" max="15876" width="12.42578125" style="114" customWidth="1"/>
    <col min="15877" max="15877" width="13.140625" style="114" customWidth="1"/>
    <col min="15878" max="15878" width="14" style="114" customWidth="1"/>
    <col min="15879" max="15879" width="13.5703125" style="114" customWidth="1"/>
    <col min="15880" max="15880" width="13.85546875" style="114" customWidth="1"/>
    <col min="15881" max="15881" width="15" style="114" customWidth="1"/>
    <col min="15882" max="16128" width="9.140625" style="114"/>
    <col min="16129" max="16129" width="16.42578125" style="114" customWidth="1"/>
    <col min="16130" max="16130" width="12.85546875" style="114" customWidth="1"/>
    <col min="16131" max="16131" width="13" style="114" customWidth="1"/>
    <col min="16132" max="16132" width="12.42578125" style="114" customWidth="1"/>
    <col min="16133" max="16133" width="13.140625" style="114" customWidth="1"/>
    <col min="16134" max="16134" width="14" style="114" customWidth="1"/>
    <col min="16135" max="16135" width="13.5703125" style="114" customWidth="1"/>
    <col min="16136" max="16136" width="13.85546875" style="114" customWidth="1"/>
    <col min="16137" max="16137" width="15" style="114" customWidth="1"/>
    <col min="16138" max="16384" width="9.140625" style="114"/>
  </cols>
  <sheetData>
    <row r="1" spans="1:14" ht="66" customHeight="1" thickBot="1">
      <c r="A1" s="188" t="s">
        <v>784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115"/>
      <c r="L2" s="115"/>
      <c r="N2" s="115"/>
    </row>
    <row r="3" spans="1:14" ht="18.75" customHeight="1">
      <c r="A3" s="100">
        <v>1</v>
      </c>
      <c r="B3" s="17" t="s">
        <v>752</v>
      </c>
      <c r="C3" s="99" t="s">
        <v>540</v>
      </c>
      <c r="D3" s="17">
        <v>25</v>
      </c>
      <c r="E3" s="17">
        <v>40</v>
      </c>
      <c r="F3" s="17">
        <v>0</v>
      </c>
      <c r="G3" s="17">
        <v>0</v>
      </c>
      <c r="H3" s="17">
        <v>0</v>
      </c>
      <c r="I3" s="48">
        <f t="shared" ref="I3:I11" si="0">SUM(D3,E3,F3,G3,H3)</f>
        <v>65</v>
      </c>
      <c r="K3" s="115"/>
      <c r="L3" s="115"/>
      <c r="N3" s="115"/>
    </row>
    <row r="4" spans="1:14" ht="18.75" customHeight="1">
      <c r="A4" s="100">
        <v>2</v>
      </c>
      <c r="B4" s="17" t="s">
        <v>752</v>
      </c>
      <c r="C4" s="99" t="s">
        <v>541</v>
      </c>
      <c r="D4" s="17">
        <v>10</v>
      </c>
      <c r="E4" s="17">
        <v>30</v>
      </c>
      <c r="F4" s="17">
        <v>0</v>
      </c>
      <c r="G4" s="17">
        <v>0</v>
      </c>
      <c r="H4" s="17">
        <v>0</v>
      </c>
      <c r="I4" s="48">
        <f t="shared" si="0"/>
        <v>40</v>
      </c>
      <c r="J4" s="115"/>
      <c r="K4" s="115"/>
      <c r="L4" s="115"/>
      <c r="M4" s="115"/>
      <c r="N4" s="115"/>
    </row>
    <row r="5" spans="1:14" ht="18.75" customHeight="1">
      <c r="A5" s="100">
        <v>3</v>
      </c>
      <c r="B5" s="17" t="s">
        <v>752</v>
      </c>
      <c r="C5" s="99" t="s">
        <v>542</v>
      </c>
      <c r="D5" s="17">
        <v>10</v>
      </c>
      <c r="E5" s="17">
        <v>15</v>
      </c>
      <c r="F5" s="17">
        <v>0</v>
      </c>
      <c r="G5" s="17">
        <v>0</v>
      </c>
      <c r="H5" s="17">
        <v>0</v>
      </c>
      <c r="I5" s="48">
        <f t="shared" si="0"/>
        <v>25</v>
      </c>
    </row>
    <row r="6" spans="1:14" ht="18.75" customHeight="1">
      <c r="A6" s="100">
        <v>3</v>
      </c>
      <c r="B6" s="17" t="s">
        <v>752</v>
      </c>
      <c r="C6" s="99" t="s">
        <v>543</v>
      </c>
      <c r="D6" s="17">
        <v>10</v>
      </c>
      <c r="E6" s="17">
        <v>15</v>
      </c>
      <c r="F6" s="17">
        <v>0</v>
      </c>
      <c r="G6" s="17">
        <v>0</v>
      </c>
      <c r="H6" s="17">
        <v>0</v>
      </c>
      <c r="I6" s="48">
        <f t="shared" si="0"/>
        <v>25</v>
      </c>
    </row>
    <row r="7" spans="1:14" ht="18.75" customHeight="1">
      <c r="A7" s="100">
        <v>4</v>
      </c>
      <c r="B7" s="17" t="s">
        <v>752</v>
      </c>
      <c r="C7" s="99" t="s">
        <v>544</v>
      </c>
      <c r="D7" s="17">
        <v>10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10</v>
      </c>
    </row>
    <row r="8" spans="1:14" ht="18.75" customHeight="1">
      <c r="A8" s="100">
        <v>4</v>
      </c>
      <c r="B8" s="17" t="s">
        <v>752</v>
      </c>
      <c r="C8" s="99" t="s">
        <v>545</v>
      </c>
      <c r="D8" s="17">
        <v>10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10</v>
      </c>
    </row>
    <row r="9" spans="1:14" ht="18.75" customHeight="1">
      <c r="A9" s="100">
        <v>4</v>
      </c>
      <c r="B9" s="17" t="s">
        <v>752</v>
      </c>
      <c r="C9" s="99" t="s">
        <v>546</v>
      </c>
      <c r="D9" s="17">
        <v>10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10</v>
      </c>
    </row>
    <row r="10" spans="1:14" ht="18.75" customHeight="1">
      <c r="A10" s="100">
        <v>4</v>
      </c>
      <c r="B10" s="17" t="s">
        <v>752</v>
      </c>
      <c r="C10" s="99" t="s">
        <v>547</v>
      </c>
      <c r="D10" s="17">
        <v>10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10</v>
      </c>
    </row>
    <row r="11" spans="1:14" ht="18.75" customHeight="1">
      <c r="A11" s="100">
        <v>4</v>
      </c>
      <c r="B11" s="17" t="s">
        <v>752</v>
      </c>
      <c r="C11" s="99" t="s">
        <v>548</v>
      </c>
      <c r="D11" s="17">
        <v>10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10</v>
      </c>
    </row>
    <row r="12" spans="1:14" ht="18.75" customHeight="1">
      <c r="A12" s="100">
        <v>4</v>
      </c>
      <c r="B12" s="17" t="s">
        <v>752</v>
      </c>
      <c r="C12" s="99" t="s">
        <v>549</v>
      </c>
      <c r="D12" s="86">
        <v>10</v>
      </c>
      <c r="E12" s="17">
        <v>0</v>
      </c>
      <c r="F12" s="17">
        <v>0</v>
      </c>
      <c r="G12" s="17">
        <v>0</v>
      </c>
      <c r="H12" s="17">
        <v>0</v>
      </c>
      <c r="I12" s="48">
        <f>SUM(D13,E12,F12,G12,H12)</f>
        <v>10</v>
      </c>
    </row>
    <row r="13" spans="1:14" ht="18.75" customHeight="1">
      <c r="A13" s="100">
        <v>4</v>
      </c>
      <c r="B13" s="17" t="s">
        <v>752</v>
      </c>
      <c r="C13" s="99" t="s">
        <v>550</v>
      </c>
      <c r="D13" s="17">
        <v>10</v>
      </c>
      <c r="E13" s="17">
        <v>0</v>
      </c>
      <c r="F13" s="17">
        <v>0</v>
      </c>
      <c r="G13" s="17">
        <v>0</v>
      </c>
      <c r="H13" s="17">
        <v>0</v>
      </c>
      <c r="I13" s="48">
        <v>10</v>
      </c>
    </row>
    <row r="17" spans="1:9" ht="18.75" customHeight="1">
      <c r="A17" s="186" t="s">
        <v>753</v>
      </c>
      <c r="B17" s="214"/>
      <c r="C17" s="214"/>
      <c r="D17" s="214"/>
      <c r="E17" s="214"/>
      <c r="F17" s="214"/>
      <c r="G17" s="214"/>
      <c r="H17" s="214"/>
      <c r="I17" s="214"/>
    </row>
    <row r="18" spans="1:9" ht="15.75">
      <c r="A18" s="43"/>
      <c r="C18" s="43"/>
      <c r="D18" s="116"/>
      <c r="E18" s="43" t="s">
        <v>0</v>
      </c>
      <c r="F18" s="116"/>
      <c r="G18" s="116"/>
      <c r="H18" s="116"/>
      <c r="I18" s="116"/>
    </row>
  </sheetData>
  <mergeCells count="2">
    <mergeCell ref="A1:I1"/>
    <mergeCell ref="A17:I1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2.425781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85546875" customWidth="1"/>
    <col min="9" max="9" width="1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9" ht="66" customHeight="1" thickBot="1">
      <c r="A1" s="191" t="s">
        <v>755</v>
      </c>
      <c r="B1" s="191"/>
      <c r="C1" s="191"/>
      <c r="D1" s="191"/>
      <c r="E1" s="191"/>
      <c r="F1" s="191"/>
      <c r="G1" s="191"/>
      <c r="H1" s="191"/>
      <c r="I1" s="191"/>
    </row>
    <row r="2" spans="1:9" ht="81.75" customHeight="1">
      <c r="A2" s="52" t="s">
        <v>50</v>
      </c>
      <c r="B2" s="53" t="s">
        <v>40</v>
      </c>
      <c r="C2" s="53" t="s">
        <v>39</v>
      </c>
      <c r="D2" s="53" t="s">
        <v>38</v>
      </c>
      <c r="E2" s="53" t="s">
        <v>37</v>
      </c>
      <c r="F2" s="53" t="s">
        <v>36</v>
      </c>
      <c r="G2" s="53" t="s">
        <v>35</v>
      </c>
      <c r="H2" s="53" t="s">
        <v>34</v>
      </c>
      <c r="I2" s="54" t="s">
        <v>33</v>
      </c>
    </row>
    <row r="3" spans="1:9" ht="18.75">
      <c r="A3" s="153">
        <v>1</v>
      </c>
      <c r="B3" s="56" t="s">
        <v>561</v>
      </c>
      <c r="C3" s="19" t="s">
        <v>562</v>
      </c>
      <c r="D3" s="109">
        <v>45</v>
      </c>
      <c r="E3" s="109">
        <v>40</v>
      </c>
      <c r="F3" s="109">
        <v>0</v>
      </c>
      <c r="G3" s="109">
        <v>45</v>
      </c>
      <c r="H3" s="109">
        <v>0</v>
      </c>
      <c r="I3" s="48">
        <f>SUM(D3,E3,F3,G3,H3)</f>
        <v>130</v>
      </c>
    </row>
    <row r="4" spans="1:9" ht="18.75">
      <c r="A4" s="60">
        <v>2</v>
      </c>
      <c r="B4" s="56" t="s">
        <v>561</v>
      </c>
      <c r="C4" s="19" t="s">
        <v>565</v>
      </c>
      <c r="D4" s="58">
        <v>45</v>
      </c>
      <c r="E4" s="58">
        <v>15</v>
      </c>
      <c r="F4" s="109">
        <v>0</v>
      </c>
      <c r="G4" s="58">
        <v>45</v>
      </c>
      <c r="H4" s="58">
        <v>0</v>
      </c>
      <c r="I4" s="48">
        <f t="shared" ref="I4:I13" si="0">SUM(D4,E4,F4,G4,H4)</f>
        <v>105</v>
      </c>
    </row>
    <row r="5" spans="1:9" ht="18.75">
      <c r="A5" s="60">
        <v>3</v>
      </c>
      <c r="B5" s="56" t="s">
        <v>561</v>
      </c>
      <c r="C5" s="19" t="s">
        <v>571</v>
      </c>
      <c r="D5" s="56">
        <v>0</v>
      </c>
      <c r="E5" s="56">
        <v>70</v>
      </c>
      <c r="F5" s="109">
        <v>0</v>
      </c>
      <c r="G5" s="56">
        <v>0</v>
      </c>
      <c r="H5" s="56">
        <v>0</v>
      </c>
      <c r="I5" s="48">
        <f t="shared" si="0"/>
        <v>70</v>
      </c>
    </row>
    <row r="6" spans="1:9" ht="18.75">
      <c r="A6" s="153">
        <v>4</v>
      </c>
      <c r="B6" s="56" t="s">
        <v>561</v>
      </c>
      <c r="C6" s="19" t="s">
        <v>564</v>
      </c>
      <c r="D6" s="56">
        <v>5</v>
      </c>
      <c r="E6" s="56">
        <v>25</v>
      </c>
      <c r="F6" s="109">
        <v>0</v>
      </c>
      <c r="G6" s="56">
        <v>25</v>
      </c>
      <c r="H6" s="56">
        <v>0</v>
      </c>
      <c r="I6" s="48">
        <f t="shared" si="0"/>
        <v>55</v>
      </c>
    </row>
    <row r="7" spans="1:9" ht="18.75">
      <c r="A7" s="60">
        <v>5</v>
      </c>
      <c r="B7" s="56" t="s">
        <v>561</v>
      </c>
      <c r="C7" s="19" t="s">
        <v>563</v>
      </c>
      <c r="D7" s="56">
        <v>10</v>
      </c>
      <c r="E7" s="56">
        <v>15</v>
      </c>
      <c r="F7" s="109">
        <v>0</v>
      </c>
      <c r="G7" s="56">
        <v>25</v>
      </c>
      <c r="H7" s="56">
        <v>0</v>
      </c>
      <c r="I7" s="48">
        <f t="shared" si="0"/>
        <v>50</v>
      </c>
    </row>
    <row r="8" spans="1:9" ht="18.75" customHeight="1">
      <c r="A8" s="60">
        <v>6</v>
      </c>
      <c r="B8" s="56" t="s">
        <v>561</v>
      </c>
      <c r="C8" s="19" t="s">
        <v>566</v>
      </c>
      <c r="D8" s="56">
        <v>5</v>
      </c>
      <c r="E8" s="56">
        <v>15</v>
      </c>
      <c r="F8" s="109">
        <v>0</v>
      </c>
      <c r="G8" s="56">
        <v>25</v>
      </c>
      <c r="H8" s="56">
        <v>0</v>
      </c>
      <c r="I8" s="48">
        <f t="shared" si="0"/>
        <v>45</v>
      </c>
    </row>
    <row r="9" spans="1:9" ht="18.75" customHeight="1">
      <c r="A9" s="60">
        <v>6</v>
      </c>
      <c r="B9" s="56" t="s">
        <v>561</v>
      </c>
      <c r="C9" s="19" t="s">
        <v>567</v>
      </c>
      <c r="D9" s="56">
        <v>5</v>
      </c>
      <c r="E9" s="56">
        <v>15</v>
      </c>
      <c r="F9" s="109">
        <v>0</v>
      </c>
      <c r="G9" s="56">
        <v>25</v>
      </c>
      <c r="H9" s="56">
        <v>0</v>
      </c>
      <c r="I9" s="48">
        <f t="shared" si="0"/>
        <v>45</v>
      </c>
    </row>
    <row r="10" spans="1:9" ht="18.75" customHeight="1">
      <c r="A10" s="60">
        <v>6</v>
      </c>
      <c r="B10" s="56" t="s">
        <v>561</v>
      </c>
      <c r="C10" s="19" t="s">
        <v>568</v>
      </c>
      <c r="D10" s="56">
        <v>5</v>
      </c>
      <c r="E10" s="56">
        <v>15</v>
      </c>
      <c r="F10" s="109">
        <v>0</v>
      </c>
      <c r="G10" s="56">
        <v>25</v>
      </c>
      <c r="H10" s="56">
        <v>0</v>
      </c>
      <c r="I10" s="48">
        <f t="shared" si="0"/>
        <v>45</v>
      </c>
    </row>
    <row r="11" spans="1:9" ht="18.75" customHeight="1">
      <c r="A11" s="60">
        <v>6</v>
      </c>
      <c r="B11" s="56" t="s">
        <v>561</v>
      </c>
      <c r="C11" s="19" t="s">
        <v>569</v>
      </c>
      <c r="D11" s="56">
        <v>5</v>
      </c>
      <c r="E11" s="56">
        <v>15</v>
      </c>
      <c r="F11" s="109">
        <v>0</v>
      </c>
      <c r="G11" s="56">
        <v>25</v>
      </c>
      <c r="H11" s="56">
        <v>0</v>
      </c>
      <c r="I11" s="48">
        <f t="shared" si="0"/>
        <v>45</v>
      </c>
    </row>
    <row r="12" spans="1:9" ht="18.75" customHeight="1">
      <c r="A12" s="60">
        <v>6</v>
      </c>
      <c r="B12" s="56" t="s">
        <v>561</v>
      </c>
      <c r="C12" s="19" t="s">
        <v>570</v>
      </c>
      <c r="D12" s="56">
        <v>5</v>
      </c>
      <c r="E12" s="56">
        <v>15</v>
      </c>
      <c r="F12" s="109">
        <v>0</v>
      </c>
      <c r="G12" s="56">
        <v>25</v>
      </c>
      <c r="H12" s="56">
        <v>0</v>
      </c>
      <c r="I12" s="48">
        <f t="shared" si="0"/>
        <v>45</v>
      </c>
    </row>
    <row r="13" spans="1:9" ht="18.75">
      <c r="A13" s="60">
        <v>7</v>
      </c>
      <c r="B13" s="56" t="s">
        <v>561</v>
      </c>
      <c r="C13" s="19" t="s">
        <v>572</v>
      </c>
      <c r="D13" s="56">
        <v>2</v>
      </c>
      <c r="E13" s="56">
        <v>15</v>
      </c>
      <c r="F13" s="109">
        <v>0</v>
      </c>
      <c r="G13" s="56">
        <v>0</v>
      </c>
      <c r="H13" s="56">
        <v>0</v>
      </c>
      <c r="I13" s="48">
        <f t="shared" si="0"/>
        <v>17</v>
      </c>
    </row>
    <row r="17" spans="1:9" ht="15">
      <c r="A17" s="192" t="s">
        <v>754</v>
      </c>
      <c r="B17" s="193"/>
      <c r="C17" s="193"/>
      <c r="D17" s="193"/>
      <c r="E17" s="193"/>
      <c r="F17" s="193"/>
      <c r="G17" s="193"/>
      <c r="H17" s="193"/>
      <c r="I17" s="193"/>
    </row>
    <row r="18" spans="1:9" ht="15.75">
      <c r="A18" s="65"/>
      <c r="B18" s="66"/>
      <c r="C18" s="65"/>
      <c r="D18" s="67"/>
      <c r="E18" s="65" t="s">
        <v>0</v>
      </c>
      <c r="F18" s="67"/>
      <c r="G18" s="67"/>
      <c r="H18" s="67"/>
      <c r="I18" s="67"/>
    </row>
  </sheetData>
  <sortState ref="C3:I13">
    <sortCondition descending="1" ref="I3:I13"/>
  </sortState>
  <mergeCells count="2">
    <mergeCell ref="A1:I1"/>
    <mergeCell ref="A17:I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sqref="A1:I1"/>
    </sheetView>
  </sheetViews>
  <sheetFormatPr defaultRowHeight="12.75"/>
  <cols>
    <col min="1" max="1" width="16.42578125" customWidth="1"/>
    <col min="2" max="2" width="12.85546875" customWidth="1"/>
    <col min="3" max="3" width="25" bestFit="1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>
      <c r="A1" s="185" t="s">
        <v>756</v>
      </c>
      <c r="B1" s="185"/>
      <c r="C1" s="185"/>
      <c r="D1" s="185"/>
      <c r="E1" s="185"/>
      <c r="F1" s="185"/>
      <c r="G1" s="185"/>
      <c r="H1" s="185"/>
      <c r="I1" s="185"/>
    </row>
    <row r="2" spans="1:14" ht="81.75">
      <c r="A2" s="10" t="s">
        <v>50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7"/>
      <c r="L2" s="7"/>
      <c r="N2" s="7"/>
    </row>
    <row r="3" spans="1:14" ht="18.75">
      <c r="A3" s="5">
        <v>1</v>
      </c>
      <c r="B3" s="4" t="s">
        <v>52</v>
      </c>
      <c r="C3" s="14" t="s">
        <v>63</v>
      </c>
      <c r="D3" s="4">
        <v>10</v>
      </c>
      <c r="E3" s="4">
        <v>25</v>
      </c>
      <c r="F3" s="4">
        <v>0</v>
      </c>
      <c r="G3" s="4">
        <v>0</v>
      </c>
      <c r="H3" s="4">
        <v>0</v>
      </c>
      <c r="I3" s="3">
        <f t="shared" ref="I3:I14" si="0">SUM(D3,E3,F3,G3,H3)</f>
        <v>35</v>
      </c>
      <c r="K3" s="7"/>
      <c r="L3" s="7"/>
      <c r="N3" s="7"/>
    </row>
    <row r="4" spans="1:14" ht="18.75">
      <c r="A4" s="5">
        <v>2</v>
      </c>
      <c r="B4" s="4" t="s">
        <v>52</v>
      </c>
      <c r="C4" s="12" t="s">
        <v>62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">
        <f t="shared" si="0"/>
        <v>0</v>
      </c>
      <c r="J4" s="7"/>
      <c r="K4" s="7"/>
      <c r="L4" s="7"/>
      <c r="M4" s="7"/>
      <c r="N4" s="7"/>
    </row>
    <row r="5" spans="1:14" ht="18.75">
      <c r="A5" s="5">
        <v>2</v>
      </c>
      <c r="B5" s="4" t="s">
        <v>52</v>
      </c>
      <c r="C5" s="12" t="s">
        <v>61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0</v>
      </c>
    </row>
    <row r="6" spans="1:14" ht="18.75">
      <c r="A6" s="5">
        <v>2</v>
      </c>
      <c r="B6" s="4" t="s">
        <v>52</v>
      </c>
      <c r="C6" s="14" t="s">
        <v>60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0</v>
      </c>
    </row>
    <row r="7" spans="1:14" ht="18.75">
      <c r="A7" s="5">
        <v>2</v>
      </c>
      <c r="B7" s="4" t="s">
        <v>52</v>
      </c>
      <c r="C7" s="14" t="s">
        <v>59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>
      <c r="A8" s="5">
        <v>2</v>
      </c>
      <c r="B8" s="4" t="s">
        <v>52</v>
      </c>
      <c r="C8" s="14" t="s">
        <v>58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>
      <c r="A9" s="5">
        <v>2</v>
      </c>
      <c r="B9" s="4" t="s">
        <v>52</v>
      </c>
      <c r="C9" s="14" t="s">
        <v>57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>
      <c r="A10" s="5">
        <v>2</v>
      </c>
      <c r="B10" s="4" t="s">
        <v>52</v>
      </c>
      <c r="C10" s="14" t="s">
        <v>56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8.75">
      <c r="A11" s="5">
        <v>2</v>
      </c>
      <c r="B11" s="4" t="s">
        <v>52</v>
      </c>
      <c r="C11" s="14" t="s">
        <v>55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>
      <c r="A12" s="5">
        <v>2</v>
      </c>
      <c r="B12" s="4" t="s">
        <v>52</v>
      </c>
      <c r="C12" s="12" t="s">
        <v>54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>
      <c r="A13" s="5">
        <v>2</v>
      </c>
      <c r="B13" s="4" t="s">
        <v>52</v>
      </c>
      <c r="C13" s="12" t="s">
        <v>53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3">
        <f t="shared" si="0"/>
        <v>0</v>
      </c>
    </row>
    <row r="14" spans="1:14" ht="18.75">
      <c r="A14" s="5">
        <v>2</v>
      </c>
      <c r="B14" s="4" t="s">
        <v>52</v>
      </c>
      <c r="C14" s="12" t="s">
        <v>51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3">
        <f t="shared" si="0"/>
        <v>0</v>
      </c>
    </row>
    <row r="18" spans="1:9" ht="15" customHeight="1">
      <c r="A18" s="194" t="s">
        <v>757</v>
      </c>
      <c r="B18" s="194"/>
      <c r="C18" s="194"/>
      <c r="D18" s="194"/>
      <c r="E18" s="194"/>
      <c r="F18" s="194"/>
      <c r="G18" s="194"/>
      <c r="H18" s="194"/>
      <c r="I18" s="194"/>
    </row>
    <row r="19" spans="1:9" ht="15.75">
      <c r="A19" s="2"/>
      <c r="C19" s="2"/>
      <c r="D19" s="1"/>
      <c r="E19" s="2" t="s">
        <v>0</v>
      </c>
      <c r="F19" s="1"/>
      <c r="G19" s="1"/>
      <c r="H19" s="1"/>
      <c r="I19" s="1"/>
    </row>
  </sheetData>
  <mergeCells count="2">
    <mergeCell ref="A1:I1"/>
    <mergeCell ref="A18:I1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2.85546875" customWidth="1"/>
    <col min="4" max="4" width="13.710937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1.5703125" customWidth="1"/>
    <col min="258" max="258" width="12.85546875" customWidth="1"/>
    <col min="259" max="259" width="29.140625" customWidth="1"/>
    <col min="260" max="260" width="13.710937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1.5703125" customWidth="1"/>
    <col min="514" max="514" width="12.85546875" customWidth="1"/>
    <col min="515" max="515" width="29.140625" customWidth="1"/>
    <col min="516" max="516" width="13.710937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1.5703125" customWidth="1"/>
    <col min="770" max="770" width="12.85546875" customWidth="1"/>
    <col min="771" max="771" width="29.140625" customWidth="1"/>
    <col min="772" max="772" width="13.710937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1.5703125" customWidth="1"/>
    <col min="1026" max="1026" width="12.85546875" customWidth="1"/>
    <col min="1027" max="1027" width="29.140625" customWidth="1"/>
    <col min="1028" max="1028" width="13.710937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1.5703125" customWidth="1"/>
    <col min="1282" max="1282" width="12.85546875" customWidth="1"/>
    <col min="1283" max="1283" width="29.140625" customWidth="1"/>
    <col min="1284" max="1284" width="13.710937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1.5703125" customWidth="1"/>
    <col min="1538" max="1538" width="12.85546875" customWidth="1"/>
    <col min="1539" max="1539" width="29.140625" customWidth="1"/>
    <col min="1540" max="1540" width="13.710937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1.5703125" customWidth="1"/>
    <col min="1794" max="1794" width="12.85546875" customWidth="1"/>
    <col min="1795" max="1795" width="29.140625" customWidth="1"/>
    <col min="1796" max="1796" width="13.710937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1.5703125" customWidth="1"/>
    <col min="2050" max="2050" width="12.85546875" customWidth="1"/>
    <col min="2051" max="2051" width="29.140625" customWidth="1"/>
    <col min="2052" max="2052" width="13.710937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1.5703125" customWidth="1"/>
    <col min="2306" max="2306" width="12.85546875" customWidth="1"/>
    <col min="2307" max="2307" width="29.140625" customWidth="1"/>
    <col min="2308" max="2308" width="13.710937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1.5703125" customWidth="1"/>
    <col min="2562" max="2562" width="12.85546875" customWidth="1"/>
    <col min="2563" max="2563" width="29.140625" customWidth="1"/>
    <col min="2564" max="2564" width="13.710937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1.5703125" customWidth="1"/>
    <col min="2818" max="2818" width="12.85546875" customWidth="1"/>
    <col min="2819" max="2819" width="29.140625" customWidth="1"/>
    <col min="2820" max="2820" width="13.710937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1.5703125" customWidth="1"/>
    <col min="3074" max="3074" width="12.85546875" customWidth="1"/>
    <col min="3075" max="3075" width="29.140625" customWidth="1"/>
    <col min="3076" max="3076" width="13.710937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1.5703125" customWidth="1"/>
    <col min="3330" max="3330" width="12.85546875" customWidth="1"/>
    <col min="3331" max="3331" width="29.140625" customWidth="1"/>
    <col min="3332" max="3332" width="13.710937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1.5703125" customWidth="1"/>
    <col min="3586" max="3586" width="12.85546875" customWidth="1"/>
    <col min="3587" max="3587" width="29.140625" customWidth="1"/>
    <col min="3588" max="3588" width="13.710937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1.5703125" customWidth="1"/>
    <col min="3842" max="3842" width="12.85546875" customWidth="1"/>
    <col min="3843" max="3843" width="29.140625" customWidth="1"/>
    <col min="3844" max="3844" width="13.710937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1.5703125" customWidth="1"/>
    <col min="4098" max="4098" width="12.85546875" customWidth="1"/>
    <col min="4099" max="4099" width="29.140625" customWidth="1"/>
    <col min="4100" max="4100" width="13.710937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1.5703125" customWidth="1"/>
    <col min="4354" max="4354" width="12.85546875" customWidth="1"/>
    <col min="4355" max="4355" width="29.140625" customWidth="1"/>
    <col min="4356" max="4356" width="13.710937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1.5703125" customWidth="1"/>
    <col min="4610" max="4610" width="12.85546875" customWidth="1"/>
    <col min="4611" max="4611" width="29.140625" customWidth="1"/>
    <col min="4612" max="4612" width="13.710937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1.5703125" customWidth="1"/>
    <col min="4866" max="4866" width="12.85546875" customWidth="1"/>
    <col min="4867" max="4867" width="29.140625" customWidth="1"/>
    <col min="4868" max="4868" width="13.710937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1.5703125" customWidth="1"/>
    <col min="5122" max="5122" width="12.85546875" customWidth="1"/>
    <col min="5123" max="5123" width="29.140625" customWidth="1"/>
    <col min="5124" max="5124" width="13.710937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1.5703125" customWidth="1"/>
    <col min="5378" max="5378" width="12.85546875" customWidth="1"/>
    <col min="5379" max="5379" width="29.140625" customWidth="1"/>
    <col min="5380" max="5380" width="13.710937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1.5703125" customWidth="1"/>
    <col min="5634" max="5634" width="12.85546875" customWidth="1"/>
    <col min="5635" max="5635" width="29.140625" customWidth="1"/>
    <col min="5636" max="5636" width="13.710937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1.5703125" customWidth="1"/>
    <col min="5890" max="5890" width="12.85546875" customWidth="1"/>
    <col min="5891" max="5891" width="29.140625" customWidth="1"/>
    <col min="5892" max="5892" width="13.710937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1.5703125" customWidth="1"/>
    <col min="6146" max="6146" width="12.85546875" customWidth="1"/>
    <col min="6147" max="6147" width="29.140625" customWidth="1"/>
    <col min="6148" max="6148" width="13.710937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1.5703125" customWidth="1"/>
    <col min="6402" max="6402" width="12.85546875" customWidth="1"/>
    <col min="6403" max="6403" width="29.140625" customWidth="1"/>
    <col min="6404" max="6404" width="13.710937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1.5703125" customWidth="1"/>
    <col min="6658" max="6658" width="12.85546875" customWidth="1"/>
    <col min="6659" max="6659" width="29.140625" customWidth="1"/>
    <col min="6660" max="6660" width="13.710937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1.5703125" customWidth="1"/>
    <col min="6914" max="6914" width="12.85546875" customWidth="1"/>
    <col min="6915" max="6915" width="29.140625" customWidth="1"/>
    <col min="6916" max="6916" width="13.710937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1.5703125" customWidth="1"/>
    <col min="7170" max="7170" width="12.85546875" customWidth="1"/>
    <col min="7171" max="7171" width="29.140625" customWidth="1"/>
    <col min="7172" max="7172" width="13.710937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1.5703125" customWidth="1"/>
    <col min="7426" max="7426" width="12.85546875" customWidth="1"/>
    <col min="7427" max="7427" width="29.140625" customWidth="1"/>
    <col min="7428" max="7428" width="13.710937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1.5703125" customWidth="1"/>
    <col min="7682" max="7682" width="12.85546875" customWidth="1"/>
    <col min="7683" max="7683" width="29.140625" customWidth="1"/>
    <col min="7684" max="7684" width="13.710937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1.5703125" customWidth="1"/>
    <col min="7938" max="7938" width="12.85546875" customWidth="1"/>
    <col min="7939" max="7939" width="29.140625" customWidth="1"/>
    <col min="7940" max="7940" width="13.710937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1.5703125" customWidth="1"/>
    <col min="8194" max="8194" width="12.85546875" customWidth="1"/>
    <col min="8195" max="8195" width="29.140625" customWidth="1"/>
    <col min="8196" max="8196" width="13.710937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1.5703125" customWidth="1"/>
    <col min="8450" max="8450" width="12.85546875" customWidth="1"/>
    <col min="8451" max="8451" width="29.140625" customWidth="1"/>
    <col min="8452" max="8452" width="13.710937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1.5703125" customWidth="1"/>
    <col min="8706" max="8706" width="12.85546875" customWidth="1"/>
    <col min="8707" max="8707" width="29.140625" customWidth="1"/>
    <col min="8708" max="8708" width="13.710937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1.5703125" customWidth="1"/>
    <col min="8962" max="8962" width="12.85546875" customWidth="1"/>
    <col min="8963" max="8963" width="29.140625" customWidth="1"/>
    <col min="8964" max="8964" width="13.710937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1.5703125" customWidth="1"/>
    <col min="9218" max="9218" width="12.85546875" customWidth="1"/>
    <col min="9219" max="9219" width="29.140625" customWidth="1"/>
    <col min="9220" max="9220" width="13.710937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1.5703125" customWidth="1"/>
    <col min="9474" max="9474" width="12.85546875" customWidth="1"/>
    <col min="9475" max="9475" width="29.140625" customWidth="1"/>
    <col min="9476" max="9476" width="13.710937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1.5703125" customWidth="1"/>
    <col min="9730" max="9730" width="12.85546875" customWidth="1"/>
    <col min="9731" max="9731" width="29.140625" customWidth="1"/>
    <col min="9732" max="9732" width="13.710937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1.5703125" customWidth="1"/>
    <col min="9986" max="9986" width="12.85546875" customWidth="1"/>
    <col min="9987" max="9987" width="29.140625" customWidth="1"/>
    <col min="9988" max="9988" width="13.710937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1.5703125" customWidth="1"/>
    <col min="10242" max="10242" width="12.85546875" customWidth="1"/>
    <col min="10243" max="10243" width="29.140625" customWidth="1"/>
    <col min="10244" max="10244" width="13.710937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1.5703125" customWidth="1"/>
    <col min="10498" max="10498" width="12.85546875" customWidth="1"/>
    <col min="10499" max="10499" width="29.140625" customWidth="1"/>
    <col min="10500" max="10500" width="13.710937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1.5703125" customWidth="1"/>
    <col min="10754" max="10754" width="12.85546875" customWidth="1"/>
    <col min="10755" max="10755" width="29.140625" customWidth="1"/>
    <col min="10756" max="10756" width="13.710937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1.5703125" customWidth="1"/>
    <col min="11010" max="11010" width="12.85546875" customWidth="1"/>
    <col min="11011" max="11011" width="29.140625" customWidth="1"/>
    <col min="11012" max="11012" width="13.710937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1.5703125" customWidth="1"/>
    <col min="11266" max="11266" width="12.85546875" customWidth="1"/>
    <col min="11267" max="11267" width="29.140625" customWidth="1"/>
    <col min="11268" max="11268" width="13.710937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1.5703125" customWidth="1"/>
    <col min="11522" max="11522" width="12.85546875" customWidth="1"/>
    <col min="11523" max="11523" width="29.140625" customWidth="1"/>
    <col min="11524" max="11524" width="13.710937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1.5703125" customWidth="1"/>
    <col min="11778" max="11778" width="12.85546875" customWidth="1"/>
    <col min="11779" max="11779" width="29.140625" customWidth="1"/>
    <col min="11780" max="11780" width="13.710937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1.5703125" customWidth="1"/>
    <col min="12034" max="12034" width="12.85546875" customWidth="1"/>
    <col min="12035" max="12035" width="29.140625" customWidth="1"/>
    <col min="12036" max="12036" width="13.710937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1.5703125" customWidth="1"/>
    <col min="12290" max="12290" width="12.85546875" customWidth="1"/>
    <col min="12291" max="12291" width="29.140625" customWidth="1"/>
    <col min="12292" max="12292" width="13.710937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1.5703125" customWidth="1"/>
    <col min="12546" max="12546" width="12.85546875" customWidth="1"/>
    <col min="12547" max="12547" width="29.140625" customWidth="1"/>
    <col min="12548" max="12548" width="13.710937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1.5703125" customWidth="1"/>
    <col min="12802" max="12802" width="12.85546875" customWidth="1"/>
    <col min="12803" max="12803" width="29.140625" customWidth="1"/>
    <col min="12804" max="12804" width="13.710937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1.5703125" customWidth="1"/>
    <col min="13058" max="13058" width="12.85546875" customWidth="1"/>
    <col min="13059" max="13059" width="29.140625" customWidth="1"/>
    <col min="13060" max="13060" width="13.710937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1.5703125" customWidth="1"/>
    <col min="13314" max="13314" width="12.85546875" customWidth="1"/>
    <col min="13315" max="13315" width="29.140625" customWidth="1"/>
    <col min="13316" max="13316" width="13.710937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1.5703125" customWidth="1"/>
    <col min="13570" max="13570" width="12.85546875" customWidth="1"/>
    <col min="13571" max="13571" width="29.140625" customWidth="1"/>
    <col min="13572" max="13572" width="13.710937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1.5703125" customWidth="1"/>
    <col min="13826" max="13826" width="12.85546875" customWidth="1"/>
    <col min="13827" max="13827" width="29.140625" customWidth="1"/>
    <col min="13828" max="13828" width="13.710937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1.5703125" customWidth="1"/>
    <col min="14082" max="14082" width="12.85546875" customWidth="1"/>
    <col min="14083" max="14083" width="29.140625" customWidth="1"/>
    <col min="14084" max="14084" width="13.710937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1.5703125" customWidth="1"/>
    <col min="14338" max="14338" width="12.85546875" customWidth="1"/>
    <col min="14339" max="14339" width="29.140625" customWidth="1"/>
    <col min="14340" max="14340" width="13.710937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1.5703125" customWidth="1"/>
    <col min="14594" max="14594" width="12.85546875" customWidth="1"/>
    <col min="14595" max="14595" width="29.140625" customWidth="1"/>
    <col min="14596" max="14596" width="13.710937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1.5703125" customWidth="1"/>
    <col min="14850" max="14850" width="12.85546875" customWidth="1"/>
    <col min="14851" max="14851" width="29.140625" customWidth="1"/>
    <col min="14852" max="14852" width="13.710937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1.5703125" customWidth="1"/>
    <col min="15106" max="15106" width="12.85546875" customWidth="1"/>
    <col min="15107" max="15107" width="29.140625" customWidth="1"/>
    <col min="15108" max="15108" width="13.710937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1.5703125" customWidth="1"/>
    <col min="15362" max="15362" width="12.85546875" customWidth="1"/>
    <col min="15363" max="15363" width="29.140625" customWidth="1"/>
    <col min="15364" max="15364" width="13.710937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1.5703125" customWidth="1"/>
    <col min="15618" max="15618" width="12.85546875" customWidth="1"/>
    <col min="15619" max="15619" width="29.140625" customWidth="1"/>
    <col min="15620" max="15620" width="13.710937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1.5703125" customWidth="1"/>
    <col min="15874" max="15874" width="12.85546875" customWidth="1"/>
    <col min="15875" max="15875" width="29.140625" customWidth="1"/>
    <col min="15876" max="15876" width="13.710937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1.5703125" customWidth="1"/>
    <col min="16130" max="16130" width="12.85546875" customWidth="1"/>
    <col min="16131" max="16131" width="29.140625" customWidth="1"/>
    <col min="16132" max="16132" width="13.710937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759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382</v>
      </c>
      <c r="C3" s="99" t="s">
        <v>383</v>
      </c>
      <c r="D3" s="17">
        <v>80</v>
      </c>
      <c r="E3" s="17">
        <v>105</v>
      </c>
      <c r="F3" s="17">
        <v>0</v>
      </c>
      <c r="G3" s="17">
        <v>40</v>
      </c>
      <c r="H3" s="17">
        <v>20</v>
      </c>
      <c r="I3" s="48">
        <f>SUM(D3,E3,F3,G3,H3)</f>
        <v>245</v>
      </c>
      <c r="K3" s="7"/>
      <c r="L3" s="7"/>
      <c r="N3" s="7"/>
    </row>
    <row r="4" spans="1:14" ht="18.75">
      <c r="A4" s="47">
        <v>2</v>
      </c>
      <c r="B4" s="17" t="s">
        <v>382</v>
      </c>
      <c r="C4" s="99" t="s">
        <v>384</v>
      </c>
      <c r="D4" s="17">
        <v>80</v>
      </c>
      <c r="E4" s="17">
        <v>90</v>
      </c>
      <c r="F4" s="17">
        <v>0</v>
      </c>
      <c r="G4" s="17">
        <v>40</v>
      </c>
      <c r="H4" s="17">
        <v>30</v>
      </c>
      <c r="I4" s="48">
        <f>SUM(D4,E4,F4,G4,H4)</f>
        <v>240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382</v>
      </c>
      <c r="C5" s="99" t="s">
        <v>385</v>
      </c>
      <c r="D5" s="17">
        <v>60</v>
      </c>
      <c r="E5" s="17">
        <v>125</v>
      </c>
      <c r="F5" s="17">
        <v>0</v>
      </c>
      <c r="G5" s="17">
        <v>30</v>
      </c>
      <c r="H5" s="17">
        <v>15</v>
      </c>
      <c r="I5" s="48">
        <f>SUM(D5,E5,F5,G5,H5)</f>
        <v>230</v>
      </c>
    </row>
    <row r="6" spans="1:14" ht="18.75">
      <c r="A6" s="47">
        <v>4</v>
      </c>
      <c r="B6" s="17" t="s">
        <v>382</v>
      </c>
      <c r="C6" s="99" t="s">
        <v>386</v>
      </c>
      <c r="D6" s="17">
        <v>105</v>
      </c>
      <c r="E6" s="17">
        <v>55</v>
      </c>
      <c r="F6" s="17">
        <v>10</v>
      </c>
      <c r="G6" s="17">
        <v>20</v>
      </c>
      <c r="H6" s="17">
        <v>20</v>
      </c>
      <c r="I6" s="48">
        <f t="shared" ref="I6:I29" si="0">SUM(D6,E6,F6,G6,H6)</f>
        <v>210</v>
      </c>
    </row>
    <row r="7" spans="1:14" ht="18.75">
      <c r="A7" s="47">
        <v>5</v>
      </c>
      <c r="B7" s="17" t="s">
        <v>382</v>
      </c>
      <c r="C7" s="99" t="s">
        <v>387</v>
      </c>
      <c r="D7" s="17">
        <v>80</v>
      </c>
      <c r="E7" s="17">
        <v>80</v>
      </c>
      <c r="F7" s="17">
        <v>0</v>
      </c>
      <c r="G7" s="17">
        <v>30</v>
      </c>
      <c r="H7" s="17">
        <v>15</v>
      </c>
      <c r="I7" s="48">
        <f t="shared" si="0"/>
        <v>205</v>
      </c>
    </row>
    <row r="8" spans="1:14" ht="18.75">
      <c r="A8" s="47">
        <v>6</v>
      </c>
      <c r="B8" s="17" t="s">
        <v>382</v>
      </c>
      <c r="C8" s="99" t="s">
        <v>388</v>
      </c>
      <c r="D8" s="17">
        <v>60</v>
      </c>
      <c r="E8" s="17">
        <v>95</v>
      </c>
      <c r="F8" s="17">
        <v>10</v>
      </c>
      <c r="G8" s="17">
        <v>20</v>
      </c>
      <c r="H8" s="17">
        <v>15</v>
      </c>
      <c r="I8" s="48">
        <f t="shared" si="0"/>
        <v>200</v>
      </c>
    </row>
    <row r="9" spans="1:14" ht="18.75">
      <c r="A9" s="47">
        <v>7</v>
      </c>
      <c r="B9" s="17" t="s">
        <v>382</v>
      </c>
      <c r="C9" s="99" t="s">
        <v>389</v>
      </c>
      <c r="D9" s="17">
        <v>25</v>
      </c>
      <c r="E9" s="17">
        <v>50</v>
      </c>
      <c r="F9" s="17">
        <v>0</v>
      </c>
      <c r="G9" s="17">
        <v>30</v>
      </c>
      <c r="H9" s="17">
        <v>10</v>
      </c>
      <c r="I9" s="48">
        <f t="shared" si="0"/>
        <v>115</v>
      </c>
    </row>
    <row r="10" spans="1:14" ht="18.75">
      <c r="A10" s="47">
        <v>8</v>
      </c>
      <c r="B10" s="17" t="s">
        <v>382</v>
      </c>
      <c r="C10" s="99" t="s">
        <v>390</v>
      </c>
      <c r="D10" s="17">
        <v>15</v>
      </c>
      <c r="E10" s="17">
        <v>45</v>
      </c>
      <c r="F10" s="17">
        <v>0</v>
      </c>
      <c r="G10" s="17">
        <v>20</v>
      </c>
      <c r="H10" s="17">
        <v>5</v>
      </c>
      <c r="I10" s="48">
        <f t="shared" si="0"/>
        <v>85</v>
      </c>
    </row>
    <row r="11" spans="1:14" ht="18.75">
      <c r="A11" s="47">
        <v>9</v>
      </c>
      <c r="B11" s="17" t="s">
        <v>382</v>
      </c>
      <c r="C11" s="99" t="s">
        <v>391</v>
      </c>
      <c r="D11" s="17">
        <v>25</v>
      </c>
      <c r="E11" s="17">
        <v>37</v>
      </c>
      <c r="F11" s="17">
        <v>0</v>
      </c>
      <c r="G11" s="17">
        <v>10</v>
      </c>
      <c r="H11" s="17">
        <v>5</v>
      </c>
      <c r="I11" s="48">
        <f t="shared" si="0"/>
        <v>77</v>
      </c>
    </row>
    <row r="12" spans="1:14" ht="18.75">
      <c r="A12" s="47">
        <v>10</v>
      </c>
      <c r="B12" s="17" t="s">
        <v>392</v>
      </c>
      <c r="C12" s="99" t="s">
        <v>393</v>
      </c>
      <c r="D12" s="17">
        <v>20</v>
      </c>
      <c r="E12" s="17">
        <v>37</v>
      </c>
      <c r="F12" s="17">
        <v>0</v>
      </c>
      <c r="G12" s="17">
        <v>10</v>
      </c>
      <c r="H12" s="17">
        <v>0</v>
      </c>
      <c r="I12" s="48">
        <f t="shared" si="0"/>
        <v>67</v>
      </c>
    </row>
    <row r="13" spans="1:14" ht="18.75">
      <c r="A13" s="47">
        <v>11</v>
      </c>
      <c r="B13" s="17" t="s">
        <v>382</v>
      </c>
      <c r="C13" s="99" t="s">
        <v>394</v>
      </c>
      <c r="D13" s="17">
        <v>20</v>
      </c>
      <c r="E13" s="17">
        <v>25</v>
      </c>
      <c r="F13" s="17">
        <v>0</v>
      </c>
      <c r="G13" s="17">
        <v>10</v>
      </c>
      <c r="H13" s="17">
        <v>5</v>
      </c>
      <c r="I13" s="48">
        <f t="shared" si="0"/>
        <v>60</v>
      </c>
    </row>
    <row r="14" spans="1:14" ht="18.75">
      <c r="A14" s="47">
        <v>12</v>
      </c>
      <c r="B14" s="17" t="s">
        <v>382</v>
      </c>
      <c r="C14" s="99" t="s">
        <v>395</v>
      </c>
      <c r="D14" s="17">
        <v>10</v>
      </c>
      <c r="E14" s="17">
        <v>18</v>
      </c>
      <c r="F14" s="17">
        <v>0</v>
      </c>
      <c r="G14" s="17">
        <v>10</v>
      </c>
      <c r="H14" s="17">
        <v>0</v>
      </c>
      <c r="I14" s="48">
        <f t="shared" si="0"/>
        <v>38</v>
      </c>
    </row>
    <row r="15" spans="1:14" ht="18.75">
      <c r="A15" s="47">
        <v>13</v>
      </c>
      <c r="B15" s="17" t="s">
        <v>382</v>
      </c>
      <c r="C15" s="99" t="s">
        <v>396</v>
      </c>
      <c r="D15" s="17">
        <v>10</v>
      </c>
      <c r="E15" s="17">
        <v>15</v>
      </c>
      <c r="F15" s="17">
        <v>0</v>
      </c>
      <c r="G15" s="17">
        <v>0</v>
      </c>
      <c r="H15" s="17">
        <v>5</v>
      </c>
      <c r="I15" s="48">
        <f t="shared" si="0"/>
        <v>30</v>
      </c>
    </row>
    <row r="16" spans="1:14" ht="18.75">
      <c r="A16" s="47">
        <v>14</v>
      </c>
      <c r="B16" s="17" t="s">
        <v>382</v>
      </c>
      <c r="C16" s="99" t="s">
        <v>397</v>
      </c>
      <c r="D16" s="17">
        <v>10</v>
      </c>
      <c r="E16" s="17">
        <v>12</v>
      </c>
      <c r="F16" s="17">
        <v>0</v>
      </c>
      <c r="G16" s="17">
        <v>0</v>
      </c>
      <c r="H16" s="17">
        <v>0</v>
      </c>
      <c r="I16" s="48">
        <f t="shared" si="0"/>
        <v>22</v>
      </c>
    </row>
    <row r="17" spans="1:9" ht="17.25" customHeight="1">
      <c r="A17" s="47">
        <v>14</v>
      </c>
      <c r="B17" s="17" t="s">
        <v>382</v>
      </c>
      <c r="C17" s="99" t="s">
        <v>398</v>
      </c>
      <c r="D17" s="17">
        <v>10</v>
      </c>
      <c r="E17" s="17">
        <v>12</v>
      </c>
      <c r="F17" s="17">
        <v>0</v>
      </c>
      <c r="G17" s="17">
        <v>0</v>
      </c>
      <c r="H17" s="17">
        <v>0</v>
      </c>
      <c r="I17" s="48">
        <f t="shared" si="0"/>
        <v>22</v>
      </c>
    </row>
    <row r="18" spans="1:9" ht="18.75">
      <c r="A18" s="47">
        <v>15</v>
      </c>
      <c r="B18" s="17" t="s">
        <v>382</v>
      </c>
      <c r="C18" s="99" t="s">
        <v>399</v>
      </c>
      <c r="D18" s="17">
        <v>10</v>
      </c>
      <c r="E18" s="17">
        <v>9</v>
      </c>
      <c r="F18" s="17">
        <v>0</v>
      </c>
      <c r="G18" s="17">
        <v>0</v>
      </c>
      <c r="H18" s="17">
        <v>0</v>
      </c>
      <c r="I18" s="48">
        <f t="shared" si="0"/>
        <v>19</v>
      </c>
    </row>
    <row r="19" spans="1:9" ht="18.75">
      <c r="A19" s="47">
        <v>15</v>
      </c>
      <c r="B19" s="17" t="s">
        <v>382</v>
      </c>
      <c r="C19" s="99" t="s">
        <v>400</v>
      </c>
      <c r="D19" s="17">
        <v>5</v>
      </c>
      <c r="E19" s="17">
        <v>9</v>
      </c>
      <c r="F19" s="17">
        <v>0</v>
      </c>
      <c r="G19" s="17">
        <v>0</v>
      </c>
      <c r="H19" s="17">
        <v>5</v>
      </c>
      <c r="I19" s="48">
        <f t="shared" si="0"/>
        <v>19</v>
      </c>
    </row>
    <row r="20" spans="1:9" ht="18.75">
      <c r="A20" s="47">
        <v>16</v>
      </c>
      <c r="B20" s="17" t="s">
        <v>382</v>
      </c>
      <c r="C20" s="99" t="s">
        <v>401</v>
      </c>
      <c r="D20" s="17">
        <v>15</v>
      </c>
      <c r="E20" s="17">
        <v>3</v>
      </c>
      <c r="F20" s="17">
        <v>0</v>
      </c>
      <c r="G20" s="17">
        <v>0</v>
      </c>
      <c r="H20" s="17">
        <v>0</v>
      </c>
      <c r="I20" s="48">
        <f t="shared" si="0"/>
        <v>18</v>
      </c>
    </row>
    <row r="21" spans="1:9" ht="18.75">
      <c r="A21" s="47">
        <v>17</v>
      </c>
      <c r="B21" s="17" t="s">
        <v>382</v>
      </c>
      <c r="C21" s="99" t="s">
        <v>402</v>
      </c>
      <c r="D21" s="17">
        <v>5</v>
      </c>
      <c r="E21" s="17">
        <v>9</v>
      </c>
      <c r="F21" s="17">
        <v>0</v>
      </c>
      <c r="G21" s="17">
        <v>0</v>
      </c>
      <c r="H21" s="17">
        <v>0</v>
      </c>
      <c r="I21" s="48">
        <f t="shared" si="0"/>
        <v>14</v>
      </c>
    </row>
    <row r="22" spans="1:9" ht="18.75">
      <c r="A22" s="47">
        <v>17</v>
      </c>
      <c r="B22" s="17" t="s">
        <v>382</v>
      </c>
      <c r="C22" s="99" t="s">
        <v>403</v>
      </c>
      <c r="D22" s="17">
        <v>5</v>
      </c>
      <c r="E22" s="17">
        <v>9</v>
      </c>
      <c r="F22" s="17">
        <v>0</v>
      </c>
      <c r="G22" s="17">
        <v>0</v>
      </c>
      <c r="H22" s="17">
        <v>0</v>
      </c>
      <c r="I22" s="48">
        <f t="shared" si="0"/>
        <v>14</v>
      </c>
    </row>
    <row r="23" spans="1:9" ht="18.75">
      <c r="A23" s="47">
        <v>17</v>
      </c>
      <c r="B23" s="17" t="s">
        <v>382</v>
      </c>
      <c r="C23" s="99" t="s">
        <v>404</v>
      </c>
      <c r="D23" s="17">
        <v>5</v>
      </c>
      <c r="E23" s="17">
        <v>9</v>
      </c>
      <c r="F23" s="17">
        <v>0</v>
      </c>
      <c r="G23" s="17">
        <v>0</v>
      </c>
      <c r="H23" s="17">
        <v>0</v>
      </c>
      <c r="I23" s="48">
        <f t="shared" si="0"/>
        <v>14</v>
      </c>
    </row>
    <row r="24" spans="1:9" ht="18.75">
      <c r="A24" s="47">
        <v>17</v>
      </c>
      <c r="B24" s="17" t="s">
        <v>382</v>
      </c>
      <c r="C24" s="99" t="s">
        <v>405</v>
      </c>
      <c r="D24" s="17">
        <v>5</v>
      </c>
      <c r="E24" s="17">
        <v>9</v>
      </c>
      <c r="F24" s="17">
        <v>0</v>
      </c>
      <c r="G24" s="17">
        <v>0</v>
      </c>
      <c r="H24" s="17">
        <v>0</v>
      </c>
      <c r="I24" s="48">
        <f t="shared" si="0"/>
        <v>14</v>
      </c>
    </row>
    <row r="25" spans="1:9" ht="18.75">
      <c r="A25" s="47">
        <v>18</v>
      </c>
      <c r="B25" s="17" t="s">
        <v>382</v>
      </c>
      <c r="C25" s="99" t="s">
        <v>406</v>
      </c>
      <c r="D25" s="17">
        <v>5</v>
      </c>
      <c r="E25" s="17">
        <v>3</v>
      </c>
      <c r="F25" s="17">
        <v>0</v>
      </c>
      <c r="G25" s="17">
        <v>0</v>
      </c>
      <c r="H25" s="17">
        <v>5</v>
      </c>
      <c r="I25" s="48">
        <f t="shared" si="0"/>
        <v>13</v>
      </c>
    </row>
    <row r="26" spans="1:9" ht="18.75">
      <c r="A26" s="47">
        <v>19</v>
      </c>
      <c r="B26" s="17" t="s">
        <v>382</v>
      </c>
      <c r="C26" s="99" t="s">
        <v>407</v>
      </c>
      <c r="D26" s="17">
        <v>5</v>
      </c>
      <c r="E26" s="17">
        <v>6</v>
      </c>
      <c r="F26" s="17">
        <v>0</v>
      </c>
      <c r="G26" s="17">
        <v>0</v>
      </c>
      <c r="H26" s="17">
        <v>0</v>
      </c>
      <c r="I26" s="48">
        <f t="shared" si="0"/>
        <v>11</v>
      </c>
    </row>
    <row r="27" spans="1:9" ht="18.75">
      <c r="A27" s="47">
        <v>19</v>
      </c>
      <c r="B27" s="17" t="s">
        <v>382</v>
      </c>
      <c r="C27" s="99" t="s">
        <v>408</v>
      </c>
      <c r="D27" s="17">
        <v>5</v>
      </c>
      <c r="E27" s="17">
        <v>6</v>
      </c>
      <c r="F27" s="17">
        <v>0</v>
      </c>
      <c r="G27" s="17">
        <v>0</v>
      </c>
      <c r="H27" s="17">
        <v>0</v>
      </c>
      <c r="I27" s="48">
        <f t="shared" si="0"/>
        <v>11</v>
      </c>
    </row>
    <row r="28" spans="1:9" ht="18.75" customHeight="1">
      <c r="A28" s="47">
        <v>19</v>
      </c>
      <c r="B28" s="17" t="s">
        <v>382</v>
      </c>
      <c r="C28" s="99" t="s">
        <v>409</v>
      </c>
      <c r="D28" s="17">
        <v>5</v>
      </c>
      <c r="E28" s="17">
        <v>6</v>
      </c>
      <c r="F28" s="17">
        <v>0</v>
      </c>
      <c r="G28" s="17">
        <v>0</v>
      </c>
      <c r="H28" s="17">
        <v>0</v>
      </c>
      <c r="I28" s="48">
        <f t="shared" si="0"/>
        <v>11</v>
      </c>
    </row>
    <row r="29" spans="1:9" ht="18.75">
      <c r="A29" s="47">
        <v>19</v>
      </c>
      <c r="B29" s="17" t="s">
        <v>382</v>
      </c>
      <c r="C29" s="99" t="s">
        <v>410</v>
      </c>
      <c r="D29" s="17">
        <v>5</v>
      </c>
      <c r="E29" s="17">
        <v>6</v>
      </c>
      <c r="F29" s="17">
        <v>0</v>
      </c>
      <c r="G29" s="17">
        <v>0</v>
      </c>
      <c r="H29" s="17">
        <v>0</v>
      </c>
      <c r="I29" s="48">
        <f t="shared" si="0"/>
        <v>11</v>
      </c>
    </row>
    <row r="33" spans="1:9" s="118" customFormat="1" ht="17.25" customHeight="1">
      <c r="A33" s="186" t="s">
        <v>758</v>
      </c>
      <c r="B33" s="187"/>
      <c r="C33" s="187"/>
      <c r="D33" s="187"/>
      <c r="E33" s="187"/>
      <c r="F33" s="187"/>
      <c r="G33" s="187"/>
      <c r="H33" s="187"/>
      <c r="I33" s="187"/>
    </row>
    <row r="34" spans="1:9" s="118" customFormat="1" ht="15.75">
      <c r="A34" s="117"/>
      <c r="C34" s="117"/>
      <c r="D34" s="1"/>
      <c r="E34" s="117" t="s">
        <v>0</v>
      </c>
      <c r="F34" s="1"/>
      <c r="G34" s="1"/>
      <c r="H34" s="1"/>
      <c r="I34" s="1"/>
    </row>
  </sheetData>
  <mergeCells count="2">
    <mergeCell ref="A1:I1"/>
    <mergeCell ref="A33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7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>
      <c r="A1" s="188" t="s">
        <v>693</v>
      </c>
      <c r="B1" s="188"/>
      <c r="C1" s="188"/>
      <c r="D1" s="188"/>
      <c r="E1" s="188"/>
      <c r="F1" s="188"/>
      <c r="G1" s="188"/>
      <c r="H1" s="188"/>
      <c r="I1" s="188"/>
    </row>
    <row r="2" spans="1:10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</row>
    <row r="3" spans="1:10" ht="18.75" customHeight="1">
      <c r="A3" s="47">
        <v>1</v>
      </c>
      <c r="B3" s="17" t="s">
        <v>286</v>
      </c>
      <c r="C3" s="80" t="s">
        <v>287</v>
      </c>
      <c r="D3" s="17">
        <v>5</v>
      </c>
      <c r="E3" s="17">
        <v>0</v>
      </c>
      <c r="F3" s="17">
        <v>50</v>
      </c>
      <c r="G3" s="17">
        <v>10</v>
      </c>
      <c r="H3" s="17">
        <v>0</v>
      </c>
      <c r="I3" s="48">
        <f>SUM(D3,E3,F3,G3,H3)</f>
        <v>65</v>
      </c>
    </row>
    <row r="4" spans="1:10" ht="18.75" customHeight="1">
      <c r="A4" s="47">
        <v>2</v>
      </c>
      <c r="B4" s="17" t="s">
        <v>286</v>
      </c>
      <c r="C4" s="81" t="s">
        <v>288</v>
      </c>
      <c r="D4" s="49">
        <v>0</v>
      </c>
      <c r="E4" s="49">
        <v>0</v>
      </c>
      <c r="F4" s="49">
        <v>50</v>
      </c>
      <c r="G4" s="49">
        <v>10</v>
      </c>
      <c r="H4" s="17">
        <v>0</v>
      </c>
      <c r="I4" s="48">
        <f t="shared" ref="I4:I21" si="0">SUM(D4,E4,F4,G4,H4)</f>
        <v>60</v>
      </c>
      <c r="J4" s="7"/>
    </row>
    <row r="5" spans="1:10" ht="18.75" customHeight="1">
      <c r="A5" s="47">
        <v>2</v>
      </c>
      <c r="B5" s="17" t="s">
        <v>286</v>
      </c>
      <c r="C5" s="81" t="s">
        <v>289</v>
      </c>
      <c r="D5" s="49">
        <v>0</v>
      </c>
      <c r="E5" s="49">
        <v>0</v>
      </c>
      <c r="F5" s="49">
        <v>0</v>
      </c>
      <c r="G5" s="49">
        <v>60</v>
      </c>
      <c r="H5" s="17">
        <v>0</v>
      </c>
      <c r="I5" s="48">
        <f t="shared" si="0"/>
        <v>60</v>
      </c>
      <c r="J5" s="7"/>
    </row>
    <row r="6" spans="1:10" ht="18.75" customHeight="1">
      <c r="A6" s="47">
        <v>3</v>
      </c>
      <c r="B6" s="17" t="s">
        <v>286</v>
      </c>
      <c r="C6" s="81" t="s">
        <v>290</v>
      </c>
      <c r="D6" s="49">
        <v>0</v>
      </c>
      <c r="E6" s="49">
        <v>25</v>
      </c>
      <c r="F6" s="49">
        <v>0</v>
      </c>
      <c r="G6" s="49">
        <v>25</v>
      </c>
      <c r="H6" s="17">
        <v>0</v>
      </c>
      <c r="I6" s="48">
        <f t="shared" si="0"/>
        <v>50</v>
      </c>
    </row>
    <row r="7" spans="1:10" ht="18.75" customHeight="1">
      <c r="A7" s="17">
        <v>4</v>
      </c>
      <c r="B7" s="17" t="s">
        <v>286</v>
      </c>
      <c r="C7" s="81" t="s">
        <v>291</v>
      </c>
      <c r="D7" s="49">
        <v>0</v>
      </c>
      <c r="E7" s="49">
        <v>15</v>
      </c>
      <c r="F7" s="49">
        <v>0</v>
      </c>
      <c r="G7" s="49">
        <v>10</v>
      </c>
      <c r="H7" s="17">
        <v>0</v>
      </c>
      <c r="I7" s="48">
        <f t="shared" si="0"/>
        <v>25</v>
      </c>
    </row>
    <row r="8" spans="1:10" ht="18.75" customHeight="1">
      <c r="A8" s="17">
        <v>5</v>
      </c>
      <c r="B8" s="17" t="s">
        <v>286</v>
      </c>
      <c r="C8" s="80" t="s">
        <v>292</v>
      </c>
      <c r="D8" s="17">
        <v>10</v>
      </c>
      <c r="E8" s="17">
        <v>0</v>
      </c>
      <c r="F8" s="17">
        <v>0</v>
      </c>
      <c r="G8" s="17">
        <v>10</v>
      </c>
      <c r="H8" s="17">
        <v>0</v>
      </c>
      <c r="I8" s="48">
        <f t="shared" si="0"/>
        <v>20</v>
      </c>
    </row>
    <row r="9" spans="1:10" ht="18.75" customHeight="1">
      <c r="A9" s="17">
        <v>6</v>
      </c>
      <c r="B9" s="17" t="s">
        <v>286</v>
      </c>
      <c r="C9" s="80" t="s">
        <v>293</v>
      </c>
      <c r="D9" s="17">
        <v>0</v>
      </c>
      <c r="E9" s="17">
        <v>0</v>
      </c>
      <c r="F9" s="17">
        <v>0</v>
      </c>
      <c r="G9" s="17">
        <v>10</v>
      </c>
      <c r="H9" s="17">
        <v>0</v>
      </c>
      <c r="I9" s="48">
        <f t="shared" si="0"/>
        <v>10</v>
      </c>
    </row>
    <row r="10" spans="1:10" ht="18.75" customHeight="1">
      <c r="A10" s="17">
        <v>6</v>
      </c>
      <c r="B10" s="17" t="s">
        <v>286</v>
      </c>
      <c r="C10" s="80" t="s">
        <v>294</v>
      </c>
      <c r="D10" s="17">
        <v>0</v>
      </c>
      <c r="E10" s="17">
        <v>0</v>
      </c>
      <c r="F10" s="17">
        <v>0</v>
      </c>
      <c r="G10" s="17">
        <v>10</v>
      </c>
      <c r="H10" s="17">
        <v>0</v>
      </c>
      <c r="I10" s="48">
        <f t="shared" si="0"/>
        <v>10</v>
      </c>
    </row>
    <row r="11" spans="1:10" ht="18.75" customHeight="1">
      <c r="A11" s="17">
        <v>6</v>
      </c>
      <c r="B11" s="17" t="s">
        <v>286</v>
      </c>
      <c r="C11" s="80" t="s">
        <v>295</v>
      </c>
      <c r="D11" s="17">
        <v>0</v>
      </c>
      <c r="E11" s="17">
        <v>0</v>
      </c>
      <c r="F11" s="17">
        <v>0</v>
      </c>
      <c r="G11" s="17">
        <v>10</v>
      </c>
      <c r="H11" s="17">
        <v>0</v>
      </c>
      <c r="I11" s="48">
        <f t="shared" si="0"/>
        <v>10</v>
      </c>
    </row>
    <row r="12" spans="1:10" ht="18.75" customHeight="1">
      <c r="A12" s="17">
        <v>6</v>
      </c>
      <c r="B12" s="17" t="s">
        <v>286</v>
      </c>
      <c r="C12" s="80" t="s">
        <v>296</v>
      </c>
      <c r="D12" s="17">
        <v>0</v>
      </c>
      <c r="E12" s="17">
        <v>0</v>
      </c>
      <c r="F12" s="17">
        <v>0</v>
      </c>
      <c r="G12" s="17">
        <v>10</v>
      </c>
      <c r="H12" s="17">
        <v>0</v>
      </c>
      <c r="I12" s="48">
        <f t="shared" si="0"/>
        <v>10</v>
      </c>
    </row>
    <row r="13" spans="1:10" ht="18.75" customHeight="1">
      <c r="A13" s="17">
        <v>6</v>
      </c>
      <c r="B13" s="49" t="s">
        <v>286</v>
      </c>
      <c r="C13" s="81" t="s">
        <v>297</v>
      </c>
      <c r="D13" s="17">
        <v>0</v>
      </c>
      <c r="E13" s="17">
        <v>0</v>
      </c>
      <c r="F13" s="17">
        <v>0</v>
      </c>
      <c r="G13" s="49">
        <v>10</v>
      </c>
      <c r="H13" s="17">
        <v>0</v>
      </c>
      <c r="I13" s="48">
        <f t="shared" si="0"/>
        <v>10</v>
      </c>
    </row>
    <row r="14" spans="1:10" ht="18.75" customHeight="1">
      <c r="A14" s="17">
        <v>6</v>
      </c>
      <c r="B14" s="17" t="s">
        <v>286</v>
      </c>
      <c r="C14" s="80" t="s">
        <v>298</v>
      </c>
      <c r="D14" s="17">
        <v>0</v>
      </c>
      <c r="E14" s="17">
        <v>0</v>
      </c>
      <c r="F14" s="17">
        <v>0</v>
      </c>
      <c r="G14" s="17">
        <v>10</v>
      </c>
      <c r="H14" s="17">
        <v>0</v>
      </c>
      <c r="I14" s="48">
        <f t="shared" si="0"/>
        <v>10</v>
      </c>
    </row>
    <row r="15" spans="1:10" ht="18.75" customHeight="1">
      <c r="A15" s="17">
        <v>6</v>
      </c>
      <c r="B15" s="17" t="s">
        <v>286</v>
      </c>
      <c r="C15" s="80" t="s">
        <v>299</v>
      </c>
      <c r="D15" s="17">
        <v>0</v>
      </c>
      <c r="E15" s="17">
        <v>0</v>
      </c>
      <c r="F15" s="17">
        <v>0</v>
      </c>
      <c r="G15" s="17">
        <v>10</v>
      </c>
      <c r="H15" s="17">
        <v>0</v>
      </c>
      <c r="I15" s="48">
        <f t="shared" si="0"/>
        <v>10</v>
      </c>
    </row>
    <row r="16" spans="1:10" ht="18.75" customHeight="1">
      <c r="A16" s="17">
        <v>6</v>
      </c>
      <c r="B16" s="17" t="s">
        <v>286</v>
      </c>
      <c r="C16" s="80" t="s">
        <v>300</v>
      </c>
      <c r="D16" s="17">
        <v>0</v>
      </c>
      <c r="E16" s="17">
        <v>0</v>
      </c>
      <c r="F16" s="17">
        <v>0</v>
      </c>
      <c r="G16" s="17">
        <v>10</v>
      </c>
      <c r="H16" s="17">
        <v>0</v>
      </c>
      <c r="I16" s="48">
        <f t="shared" si="0"/>
        <v>10</v>
      </c>
    </row>
    <row r="17" spans="1:9" ht="18.75" customHeight="1">
      <c r="A17" s="17">
        <v>6</v>
      </c>
      <c r="B17" s="17" t="s">
        <v>286</v>
      </c>
      <c r="C17" s="81" t="s">
        <v>301</v>
      </c>
      <c r="D17" s="17">
        <v>0</v>
      </c>
      <c r="E17" s="17">
        <v>0</v>
      </c>
      <c r="F17" s="17">
        <v>0</v>
      </c>
      <c r="G17" s="49">
        <v>10</v>
      </c>
      <c r="H17" s="17">
        <v>0</v>
      </c>
      <c r="I17" s="48">
        <f t="shared" si="0"/>
        <v>10</v>
      </c>
    </row>
    <row r="18" spans="1:9" ht="18.75" customHeight="1">
      <c r="A18" s="17">
        <v>6</v>
      </c>
      <c r="B18" s="17" t="s">
        <v>286</v>
      </c>
      <c r="C18" s="81" t="s">
        <v>302</v>
      </c>
      <c r="D18" s="17">
        <v>0</v>
      </c>
      <c r="E18" s="17">
        <v>0</v>
      </c>
      <c r="F18" s="17">
        <v>0</v>
      </c>
      <c r="G18" s="49">
        <v>10</v>
      </c>
      <c r="H18" s="17">
        <v>0</v>
      </c>
      <c r="I18" s="48">
        <f t="shared" si="0"/>
        <v>10</v>
      </c>
    </row>
    <row r="19" spans="1:9" ht="18.75" customHeight="1">
      <c r="A19" s="17">
        <v>6</v>
      </c>
      <c r="B19" s="17" t="s">
        <v>286</v>
      </c>
      <c r="C19" s="81" t="s">
        <v>303</v>
      </c>
      <c r="D19" s="17">
        <v>0</v>
      </c>
      <c r="E19" s="17">
        <v>0</v>
      </c>
      <c r="F19" s="17">
        <v>0</v>
      </c>
      <c r="G19" s="49">
        <v>10</v>
      </c>
      <c r="H19" s="17">
        <v>0</v>
      </c>
      <c r="I19" s="48">
        <f t="shared" si="0"/>
        <v>10</v>
      </c>
    </row>
    <row r="20" spans="1:9" ht="18.75" customHeight="1">
      <c r="A20" s="17">
        <v>6</v>
      </c>
      <c r="B20" s="17" t="s">
        <v>286</v>
      </c>
      <c r="C20" s="81" t="s">
        <v>304</v>
      </c>
      <c r="D20" s="17">
        <v>0</v>
      </c>
      <c r="E20" s="17">
        <v>0</v>
      </c>
      <c r="F20" s="17">
        <v>0</v>
      </c>
      <c r="G20" s="49">
        <v>10</v>
      </c>
      <c r="H20" s="17">
        <v>0</v>
      </c>
      <c r="I20" s="48">
        <f t="shared" si="0"/>
        <v>10</v>
      </c>
    </row>
    <row r="21" spans="1:9" ht="18.75" customHeight="1">
      <c r="A21" s="17">
        <v>6</v>
      </c>
      <c r="B21" s="17" t="s">
        <v>286</v>
      </c>
      <c r="C21" s="81" t="s">
        <v>305</v>
      </c>
      <c r="D21" s="17">
        <v>0</v>
      </c>
      <c r="E21" s="17">
        <v>0</v>
      </c>
      <c r="F21" s="17">
        <v>0</v>
      </c>
      <c r="G21" s="49">
        <v>10</v>
      </c>
      <c r="H21" s="17">
        <v>0</v>
      </c>
      <c r="I21" s="48">
        <f t="shared" si="0"/>
        <v>10</v>
      </c>
    </row>
    <row r="22" spans="1:9" s="103" customFormat="1" ht="15" customHeight="1">
      <c r="A22" s="75"/>
      <c r="B22" s="75"/>
      <c r="C22" s="122"/>
      <c r="D22" s="75"/>
      <c r="E22" s="75"/>
      <c r="F22" s="75"/>
      <c r="G22" s="123"/>
      <c r="H22" s="75"/>
      <c r="I22" s="75"/>
    </row>
    <row r="23" spans="1:9" s="103" customFormat="1" ht="12" customHeight="1">
      <c r="A23" s="75"/>
      <c r="B23" s="75"/>
      <c r="C23" s="122"/>
      <c r="D23" s="75"/>
      <c r="E23" s="75"/>
      <c r="F23" s="75"/>
      <c r="G23" s="123"/>
      <c r="H23" s="75"/>
      <c r="I23" s="75"/>
    </row>
    <row r="25" spans="1:9" ht="15.75">
      <c r="A25" s="186" t="s">
        <v>684</v>
      </c>
      <c r="B25" s="190"/>
      <c r="C25" s="190"/>
      <c r="D25" s="190"/>
      <c r="E25" s="190"/>
      <c r="F25" s="190"/>
      <c r="G25" s="190"/>
      <c r="H25" s="190"/>
      <c r="I25" s="190"/>
    </row>
    <row r="26" spans="1:9" ht="15.75">
      <c r="A26" s="43"/>
      <c r="C26" s="43"/>
      <c r="D26" s="1"/>
      <c r="E26" s="43" t="s">
        <v>0</v>
      </c>
      <c r="F26" s="1"/>
      <c r="G26" s="1"/>
      <c r="H26" s="1"/>
      <c r="I26" s="1"/>
    </row>
  </sheetData>
  <mergeCells count="2">
    <mergeCell ref="A1:I1"/>
    <mergeCell ref="A25:I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0" zoomScaleNormal="80" workbookViewId="0">
      <selection sqref="A1:I1"/>
    </sheetView>
  </sheetViews>
  <sheetFormatPr defaultRowHeight="12.75"/>
  <cols>
    <col min="1" max="1" width="14.28515625" style="114" customWidth="1"/>
    <col min="2" max="2" width="12.85546875" style="114" customWidth="1"/>
    <col min="3" max="3" width="43.42578125" style="114" customWidth="1"/>
    <col min="4" max="4" width="12.42578125" style="114" customWidth="1"/>
    <col min="5" max="5" width="13.140625" style="114" customWidth="1"/>
    <col min="6" max="6" width="14" style="114" customWidth="1"/>
    <col min="7" max="7" width="13.5703125" style="114" customWidth="1"/>
    <col min="8" max="8" width="13.85546875" style="114" customWidth="1"/>
    <col min="9" max="9" width="15" style="114" customWidth="1"/>
    <col min="10" max="256" width="9.140625" style="114"/>
    <col min="257" max="257" width="16.42578125" style="114" customWidth="1"/>
    <col min="258" max="258" width="12.85546875" style="114" customWidth="1"/>
    <col min="259" max="259" width="13" style="114" customWidth="1"/>
    <col min="260" max="260" width="12.42578125" style="114" customWidth="1"/>
    <col min="261" max="261" width="13.140625" style="114" customWidth="1"/>
    <col min="262" max="262" width="14" style="114" customWidth="1"/>
    <col min="263" max="263" width="13.5703125" style="114" customWidth="1"/>
    <col min="264" max="264" width="13.85546875" style="114" customWidth="1"/>
    <col min="265" max="265" width="15" style="114" customWidth="1"/>
    <col min="266" max="512" width="9.140625" style="114"/>
    <col min="513" max="513" width="16.42578125" style="114" customWidth="1"/>
    <col min="514" max="514" width="12.85546875" style="114" customWidth="1"/>
    <col min="515" max="515" width="13" style="114" customWidth="1"/>
    <col min="516" max="516" width="12.42578125" style="114" customWidth="1"/>
    <col min="517" max="517" width="13.140625" style="114" customWidth="1"/>
    <col min="518" max="518" width="14" style="114" customWidth="1"/>
    <col min="519" max="519" width="13.5703125" style="114" customWidth="1"/>
    <col min="520" max="520" width="13.85546875" style="114" customWidth="1"/>
    <col min="521" max="521" width="15" style="114" customWidth="1"/>
    <col min="522" max="768" width="9.140625" style="114"/>
    <col min="769" max="769" width="16.42578125" style="114" customWidth="1"/>
    <col min="770" max="770" width="12.85546875" style="114" customWidth="1"/>
    <col min="771" max="771" width="13" style="114" customWidth="1"/>
    <col min="772" max="772" width="12.42578125" style="114" customWidth="1"/>
    <col min="773" max="773" width="13.140625" style="114" customWidth="1"/>
    <col min="774" max="774" width="14" style="114" customWidth="1"/>
    <col min="775" max="775" width="13.5703125" style="114" customWidth="1"/>
    <col min="776" max="776" width="13.85546875" style="114" customWidth="1"/>
    <col min="777" max="777" width="15" style="114" customWidth="1"/>
    <col min="778" max="1024" width="9.140625" style="114"/>
    <col min="1025" max="1025" width="16.42578125" style="114" customWidth="1"/>
    <col min="1026" max="1026" width="12.85546875" style="114" customWidth="1"/>
    <col min="1027" max="1027" width="13" style="114" customWidth="1"/>
    <col min="1028" max="1028" width="12.42578125" style="114" customWidth="1"/>
    <col min="1029" max="1029" width="13.140625" style="114" customWidth="1"/>
    <col min="1030" max="1030" width="14" style="114" customWidth="1"/>
    <col min="1031" max="1031" width="13.5703125" style="114" customWidth="1"/>
    <col min="1032" max="1032" width="13.85546875" style="114" customWidth="1"/>
    <col min="1033" max="1033" width="15" style="114" customWidth="1"/>
    <col min="1034" max="1280" width="9.140625" style="114"/>
    <col min="1281" max="1281" width="16.42578125" style="114" customWidth="1"/>
    <col min="1282" max="1282" width="12.85546875" style="114" customWidth="1"/>
    <col min="1283" max="1283" width="13" style="114" customWidth="1"/>
    <col min="1284" max="1284" width="12.42578125" style="114" customWidth="1"/>
    <col min="1285" max="1285" width="13.140625" style="114" customWidth="1"/>
    <col min="1286" max="1286" width="14" style="114" customWidth="1"/>
    <col min="1287" max="1287" width="13.5703125" style="114" customWidth="1"/>
    <col min="1288" max="1288" width="13.85546875" style="114" customWidth="1"/>
    <col min="1289" max="1289" width="15" style="114" customWidth="1"/>
    <col min="1290" max="1536" width="9.140625" style="114"/>
    <col min="1537" max="1537" width="16.42578125" style="114" customWidth="1"/>
    <col min="1538" max="1538" width="12.85546875" style="114" customWidth="1"/>
    <col min="1539" max="1539" width="13" style="114" customWidth="1"/>
    <col min="1540" max="1540" width="12.42578125" style="114" customWidth="1"/>
    <col min="1541" max="1541" width="13.140625" style="114" customWidth="1"/>
    <col min="1542" max="1542" width="14" style="114" customWidth="1"/>
    <col min="1543" max="1543" width="13.5703125" style="114" customWidth="1"/>
    <col min="1544" max="1544" width="13.85546875" style="114" customWidth="1"/>
    <col min="1545" max="1545" width="15" style="114" customWidth="1"/>
    <col min="1546" max="1792" width="9.140625" style="114"/>
    <col min="1793" max="1793" width="16.42578125" style="114" customWidth="1"/>
    <col min="1794" max="1794" width="12.85546875" style="114" customWidth="1"/>
    <col min="1795" max="1795" width="13" style="114" customWidth="1"/>
    <col min="1796" max="1796" width="12.42578125" style="114" customWidth="1"/>
    <col min="1797" max="1797" width="13.140625" style="114" customWidth="1"/>
    <col min="1798" max="1798" width="14" style="114" customWidth="1"/>
    <col min="1799" max="1799" width="13.5703125" style="114" customWidth="1"/>
    <col min="1800" max="1800" width="13.85546875" style="114" customWidth="1"/>
    <col min="1801" max="1801" width="15" style="114" customWidth="1"/>
    <col min="1802" max="2048" width="9.140625" style="114"/>
    <col min="2049" max="2049" width="16.42578125" style="114" customWidth="1"/>
    <col min="2050" max="2050" width="12.85546875" style="114" customWidth="1"/>
    <col min="2051" max="2051" width="13" style="114" customWidth="1"/>
    <col min="2052" max="2052" width="12.42578125" style="114" customWidth="1"/>
    <col min="2053" max="2053" width="13.140625" style="114" customWidth="1"/>
    <col min="2054" max="2054" width="14" style="114" customWidth="1"/>
    <col min="2055" max="2055" width="13.5703125" style="114" customWidth="1"/>
    <col min="2056" max="2056" width="13.85546875" style="114" customWidth="1"/>
    <col min="2057" max="2057" width="15" style="114" customWidth="1"/>
    <col min="2058" max="2304" width="9.140625" style="114"/>
    <col min="2305" max="2305" width="16.42578125" style="114" customWidth="1"/>
    <col min="2306" max="2306" width="12.85546875" style="114" customWidth="1"/>
    <col min="2307" max="2307" width="13" style="114" customWidth="1"/>
    <col min="2308" max="2308" width="12.42578125" style="114" customWidth="1"/>
    <col min="2309" max="2309" width="13.140625" style="114" customWidth="1"/>
    <col min="2310" max="2310" width="14" style="114" customWidth="1"/>
    <col min="2311" max="2311" width="13.5703125" style="114" customWidth="1"/>
    <col min="2312" max="2312" width="13.85546875" style="114" customWidth="1"/>
    <col min="2313" max="2313" width="15" style="114" customWidth="1"/>
    <col min="2314" max="2560" width="9.140625" style="114"/>
    <col min="2561" max="2561" width="16.42578125" style="114" customWidth="1"/>
    <col min="2562" max="2562" width="12.85546875" style="114" customWidth="1"/>
    <col min="2563" max="2563" width="13" style="114" customWidth="1"/>
    <col min="2564" max="2564" width="12.42578125" style="114" customWidth="1"/>
    <col min="2565" max="2565" width="13.140625" style="114" customWidth="1"/>
    <col min="2566" max="2566" width="14" style="114" customWidth="1"/>
    <col min="2567" max="2567" width="13.5703125" style="114" customWidth="1"/>
    <col min="2568" max="2568" width="13.85546875" style="114" customWidth="1"/>
    <col min="2569" max="2569" width="15" style="114" customWidth="1"/>
    <col min="2570" max="2816" width="9.140625" style="114"/>
    <col min="2817" max="2817" width="16.42578125" style="114" customWidth="1"/>
    <col min="2818" max="2818" width="12.85546875" style="114" customWidth="1"/>
    <col min="2819" max="2819" width="13" style="114" customWidth="1"/>
    <col min="2820" max="2820" width="12.42578125" style="114" customWidth="1"/>
    <col min="2821" max="2821" width="13.140625" style="114" customWidth="1"/>
    <col min="2822" max="2822" width="14" style="114" customWidth="1"/>
    <col min="2823" max="2823" width="13.5703125" style="114" customWidth="1"/>
    <col min="2824" max="2824" width="13.85546875" style="114" customWidth="1"/>
    <col min="2825" max="2825" width="15" style="114" customWidth="1"/>
    <col min="2826" max="3072" width="9.140625" style="114"/>
    <col min="3073" max="3073" width="16.42578125" style="114" customWidth="1"/>
    <col min="3074" max="3074" width="12.85546875" style="114" customWidth="1"/>
    <col min="3075" max="3075" width="13" style="114" customWidth="1"/>
    <col min="3076" max="3076" width="12.42578125" style="114" customWidth="1"/>
    <col min="3077" max="3077" width="13.140625" style="114" customWidth="1"/>
    <col min="3078" max="3078" width="14" style="114" customWidth="1"/>
    <col min="3079" max="3079" width="13.5703125" style="114" customWidth="1"/>
    <col min="3080" max="3080" width="13.85546875" style="114" customWidth="1"/>
    <col min="3081" max="3081" width="15" style="114" customWidth="1"/>
    <col min="3082" max="3328" width="9.140625" style="114"/>
    <col min="3329" max="3329" width="16.42578125" style="114" customWidth="1"/>
    <col min="3330" max="3330" width="12.85546875" style="114" customWidth="1"/>
    <col min="3331" max="3331" width="13" style="114" customWidth="1"/>
    <col min="3332" max="3332" width="12.42578125" style="114" customWidth="1"/>
    <col min="3333" max="3333" width="13.140625" style="114" customWidth="1"/>
    <col min="3334" max="3334" width="14" style="114" customWidth="1"/>
    <col min="3335" max="3335" width="13.5703125" style="114" customWidth="1"/>
    <col min="3336" max="3336" width="13.85546875" style="114" customWidth="1"/>
    <col min="3337" max="3337" width="15" style="114" customWidth="1"/>
    <col min="3338" max="3584" width="9.140625" style="114"/>
    <col min="3585" max="3585" width="16.42578125" style="114" customWidth="1"/>
    <col min="3586" max="3586" width="12.85546875" style="114" customWidth="1"/>
    <col min="3587" max="3587" width="13" style="114" customWidth="1"/>
    <col min="3588" max="3588" width="12.42578125" style="114" customWidth="1"/>
    <col min="3589" max="3589" width="13.140625" style="114" customWidth="1"/>
    <col min="3590" max="3590" width="14" style="114" customWidth="1"/>
    <col min="3591" max="3591" width="13.5703125" style="114" customWidth="1"/>
    <col min="3592" max="3592" width="13.85546875" style="114" customWidth="1"/>
    <col min="3593" max="3593" width="15" style="114" customWidth="1"/>
    <col min="3594" max="3840" width="9.140625" style="114"/>
    <col min="3841" max="3841" width="16.42578125" style="114" customWidth="1"/>
    <col min="3842" max="3842" width="12.85546875" style="114" customWidth="1"/>
    <col min="3843" max="3843" width="13" style="114" customWidth="1"/>
    <col min="3844" max="3844" width="12.42578125" style="114" customWidth="1"/>
    <col min="3845" max="3845" width="13.140625" style="114" customWidth="1"/>
    <col min="3846" max="3846" width="14" style="114" customWidth="1"/>
    <col min="3847" max="3847" width="13.5703125" style="114" customWidth="1"/>
    <col min="3848" max="3848" width="13.85546875" style="114" customWidth="1"/>
    <col min="3849" max="3849" width="15" style="114" customWidth="1"/>
    <col min="3850" max="4096" width="9.140625" style="114"/>
    <col min="4097" max="4097" width="16.42578125" style="114" customWidth="1"/>
    <col min="4098" max="4098" width="12.85546875" style="114" customWidth="1"/>
    <col min="4099" max="4099" width="13" style="114" customWidth="1"/>
    <col min="4100" max="4100" width="12.42578125" style="114" customWidth="1"/>
    <col min="4101" max="4101" width="13.140625" style="114" customWidth="1"/>
    <col min="4102" max="4102" width="14" style="114" customWidth="1"/>
    <col min="4103" max="4103" width="13.5703125" style="114" customWidth="1"/>
    <col min="4104" max="4104" width="13.85546875" style="114" customWidth="1"/>
    <col min="4105" max="4105" width="15" style="114" customWidth="1"/>
    <col min="4106" max="4352" width="9.140625" style="114"/>
    <col min="4353" max="4353" width="16.42578125" style="114" customWidth="1"/>
    <col min="4354" max="4354" width="12.85546875" style="114" customWidth="1"/>
    <col min="4355" max="4355" width="13" style="114" customWidth="1"/>
    <col min="4356" max="4356" width="12.42578125" style="114" customWidth="1"/>
    <col min="4357" max="4357" width="13.140625" style="114" customWidth="1"/>
    <col min="4358" max="4358" width="14" style="114" customWidth="1"/>
    <col min="4359" max="4359" width="13.5703125" style="114" customWidth="1"/>
    <col min="4360" max="4360" width="13.85546875" style="114" customWidth="1"/>
    <col min="4361" max="4361" width="15" style="114" customWidth="1"/>
    <col min="4362" max="4608" width="9.140625" style="114"/>
    <col min="4609" max="4609" width="16.42578125" style="114" customWidth="1"/>
    <col min="4610" max="4610" width="12.85546875" style="114" customWidth="1"/>
    <col min="4611" max="4611" width="13" style="114" customWidth="1"/>
    <col min="4612" max="4612" width="12.42578125" style="114" customWidth="1"/>
    <col min="4613" max="4613" width="13.140625" style="114" customWidth="1"/>
    <col min="4614" max="4614" width="14" style="114" customWidth="1"/>
    <col min="4615" max="4615" width="13.5703125" style="114" customWidth="1"/>
    <col min="4616" max="4616" width="13.85546875" style="114" customWidth="1"/>
    <col min="4617" max="4617" width="15" style="114" customWidth="1"/>
    <col min="4618" max="4864" width="9.140625" style="114"/>
    <col min="4865" max="4865" width="16.42578125" style="114" customWidth="1"/>
    <col min="4866" max="4866" width="12.85546875" style="114" customWidth="1"/>
    <col min="4867" max="4867" width="13" style="114" customWidth="1"/>
    <col min="4868" max="4868" width="12.42578125" style="114" customWidth="1"/>
    <col min="4869" max="4869" width="13.140625" style="114" customWidth="1"/>
    <col min="4870" max="4870" width="14" style="114" customWidth="1"/>
    <col min="4871" max="4871" width="13.5703125" style="114" customWidth="1"/>
    <col min="4872" max="4872" width="13.85546875" style="114" customWidth="1"/>
    <col min="4873" max="4873" width="15" style="114" customWidth="1"/>
    <col min="4874" max="5120" width="9.140625" style="114"/>
    <col min="5121" max="5121" width="16.42578125" style="114" customWidth="1"/>
    <col min="5122" max="5122" width="12.85546875" style="114" customWidth="1"/>
    <col min="5123" max="5123" width="13" style="114" customWidth="1"/>
    <col min="5124" max="5124" width="12.42578125" style="114" customWidth="1"/>
    <col min="5125" max="5125" width="13.140625" style="114" customWidth="1"/>
    <col min="5126" max="5126" width="14" style="114" customWidth="1"/>
    <col min="5127" max="5127" width="13.5703125" style="114" customWidth="1"/>
    <col min="5128" max="5128" width="13.85546875" style="114" customWidth="1"/>
    <col min="5129" max="5129" width="15" style="114" customWidth="1"/>
    <col min="5130" max="5376" width="9.140625" style="114"/>
    <col min="5377" max="5377" width="16.42578125" style="114" customWidth="1"/>
    <col min="5378" max="5378" width="12.85546875" style="114" customWidth="1"/>
    <col min="5379" max="5379" width="13" style="114" customWidth="1"/>
    <col min="5380" max="5380" width="12.42578125" style="114" customWidth="1"/>
    <col min="5381" max="5381" width="13.140625" style="114" customWidth="1"/>
    <col min="5382" max="5382" width="14" style="114" customWidth="1"/>
    <col min="5383" max="5383" width="13.5703125" style="114" customWidth="1"/>
    <col min="5384" max="5384" width="13.85546875" style="114" customWidth="1"/>
    <col min="5385" max="5385" width="15" style="114" customWidth="1"/>
    <col min="5386" max="5632" width="9.140625" style="114"/>
    <col min="5633" max="5633" width="16.42578125" style="114" customWidth="1"/>
    <col min="5634" max="5634" width="12.85546875" style="114" customWidth="1"/>
    <col min="5635" max="5635" width="13" style="114" customWidth="1"/>
    <col min="5636" max="5636" width="12.42578125" style="114" customWidth="1"/>
    <col min="5637" max="5637" width="13.140625" style="114" customWidth="1"/>
    <col min="5638" max="5638" width="14" style="114" customWidth="1"/>
    <col min="5639" max="5639" width="13.5703125" style="114" customWidth="1"/>
    <col min="5640" max="5640" width="13.85546875" style="114" customWidth="1"/>
    <col min="5641" max="5641" width="15" style="114" customWidth="1"/>
    <col min="5642" max="5888" width="9.140625" style="114"/>
    <col min="5889" max="5889" width="16.42578125" style="114" customWidth="1"/>
    <col min="5890" max="5890" width="12.85546875" style="114" customWidth="1"/>
    <col min="5891" max="5891" width="13" style="114" customWidth="1"/>
    <col min="5892" max="5892" width="12.42578125" style="114" customWidth="1"/>
    <col min="5893" max="5893" width="13.140625" style="114" customWidth="1"/>
    <col min="5894" max="5894" width="14" style="114" customWidth="1"/>
    <col min="5895" max="5895" width="13.5703125" style="114" customWidth="1"/>
    <col min="5896" max="5896" width="13.85546875" style="114" customWidth="1"/>
    <col min="5897" max="5897" width="15" style="114" customWidth="1"/>
    <col min="5898" max="6144" width="9.140625" style="114"/>
    <col min="6145" max="6145" width="16.42578125" style="114" customWidth="1"/>
    <col min="6146" max="6146" width="12.85546875" style="114" customWidth="1"/>
    <col min="6147" max="6147" width="13" style="114" customWidth="1"/>
    <col min="6148" max="6148" width="12.42578125" style="114" customWidth="1"/>
    <col min="6149" max="6149" width="13.140625" style="114" customWidth="1"/>
    <col min="6150" max="6150" width="14" style="114" customWidth="1"/>
    <col min="6151" max="6151" width="13.5703125" style="114" customWidth="1"/>
    <col min="6152" max="6152" width="13.85546875" style="114" customWidth="1"/>
    <col min="6153" max="6153" width="15" style="114" customWidth="1"/>
    <col min="6154" max="6400" width="9.140625" style="114"/>
    <col min="6401" max="6401" width="16.42578125" style="114" customWidth="1"/>
    <col min="6402" max="6402" width="12.85546875" style="114" customWidth="1"/>
    <col min="6403" max="6403" width="13" style="114" customWidth="1"/>
    <col min="6404" max="6404" width="12.42578125" style="114" customWidth="1"/>
    <col min="6405" max="6405" width="13.140625" style="114" customWidth="1"/>
    <col min="6406" max="6406" width="14" style="114" customWidth="1"/>
    <col min="6407" max="6407" width="13.5703125" style="114" customWidth="1"/>
    <col min="6408" max="6408" width="13.85546875" style="114" customWidth="1"/>
    <col min="6409" max="6409" width="15" style="114" customWidth="1"/>
    <col min="6410" max="6656" width="9.140625" style="114"/>
    <col min="6657" max="6657" width="16.42578125" style="114" customWidth="1"/>
    <col min="6658" max="6658" width="12.85546875" style="114" customWidth="1"/>
    <col min="6659" max="6659" width="13" style="114" customWidth="1"/>
    <col min="6660" max="6660" width="12.42578125" style="114" customWidth="1"/>
    <col min="6661" max="6661" width="13.140625" style="114" customWidth="1"/>
    <col min="6662" max="6662" width="14" style="114" customWidth="1"/>
    <col min="6663" max="6663" width="13.5703125" style="114" customWidth="1"/>
    <col min="6664" max="6664" width="13.85546875" style="114" customWidth="1"/>
    <col min="6665" max="6665" width="15" style="114" customWidth="1"/>
    <col min="6666" max="6912" width="9.140625" style="114"/>
    <col min="6913" max="6913" width="16.42578125" style="114" customWidth="1"/>
    <col min="6914" max="6914" width="12.85546875" style="114" customWidth="1"/>
    <col min="6915" max="6915" width="13" style="114" customWidth="1"/>
    <col min="6916" max="6916" width="12.42578125" style="114" customWidth="1"/>
    <col min="6917" max="6917" width="13.140625" style="114" customWidth="1"/>
    <col min="6918" max="6918" width="14" style="114" customWidth="1"/>
    <col min="6919" max="6919" width="13.5703125" style="114" customWidth="1"/>
    <col min="6920" max="6920" width="13.85546875" style="114" customWidth="1"/>
    <col min="6921" max="6921" width="15" style="114" customWidth="1"/>
    <col min="6922" max="7168" width="9.140625" style="114"/>
    <col min="7169" max="7169" width="16.42578125" style="114" customWidth="1"/>
    <col min="7170" max="7170" width="12.85546875" style="114" customWidth="1"/>
    <col min="7171" max="7171" width="13" style="114" customWidth="1"/>
    <col min="7172" max="7172" width="12.42578125" style="114" customWidth="1"/>
    <col min="7173" max="7173" width="13.140625" style="114" customWidth="1"/>
    <col min="7174" max="7174" width="14" style="114" customWidth="1"/>
    <col min="7175" max="7175" width="13.5703125" style="114" customWidth="1"/>
    <col min="7176" max="7176" width="13.85546875" style="114" customWidth="1"/>
    <col min="7177" max="7177" width="15" style="114" customWidth="1"/>
    <col min="7178" max="7424" width="9.140625" style="114"/>
    <col min="7425" max="7425" width="16.42578125" style="114" customWidth="1"/>
    <col min="7426" max="7426" width="12.85546875" style="114" customWidth="1"/>
    <col min="7427" max="7427" width="13" style="114" customWidth="1"/>
    <col min="7428" max="7428" width="12.42578125" style="114" customWidth="1"/>
    <col min="7429" max="7429" width="13.140625" style="114" customWidth="1"/>
    <col min="7430" max="7430" width="14" style="114" customWidth="1"/>
    <col min="7431" max="7431" width="13.5703125" style="114" customWidth="1"/>
    <col min="7432" max="7432" width="13.85546875" style="114" customWidth="1"/>
    <col min="7433" max="7433" width="15" style="114" customWidth="1"/>
    <col min="7434" max="7680" width="9.140625" style="114"/>
    <col min="7681" max="7681" width="16.42578125" style="114" customWidth="1"/>
    <col min="7682" max="7682" width="12.85546875" style="114" customWidth="1"/>
    <col min="7683" max="7683" width="13" style="114" customWidth="1"/>
    <col min="7684" max="7684" width="12.42578125" style="114" customWidth="1"/>
    <col min="7685" max="7685" width="13.140625" style="114" customWidth="1"/>
    <col min="7686" max="7686" width="14" style="114" customWidth="1"/>
    <col min="7687" max="7687" width="13.5703125" style="114" customWidth="1"/>
    <col min="7688" max="7688" width="13.85546875" style="114" customWidth="1"/>
    <col min="7689" max="7689" width="15" style="114" customWidth="1"/>
    <col min="7690" max="7936" width="9.140625" style="114"/>
    <col min="7937" max="7937" width="16.42578125" style="114" customWidth="1"/>
    <col min="7938" max="7938" width="12.85546875" style="114" customWidth="1"/>
    <col min="7939" max="7939" width="13" style="114" customWidth="1"/>
    <col min="7940" max="7940" width="12.42578125" style="114" customWidth="1"/>
    <col min="7941" max="7941" width="13.140625" style="114" customWidth="1"/>
    <col min="7942" max="7942" width="14" style="114" customWidth="1"/>
    <col min="7943" max="7943" width="13.5703125" style="114" customWidth="1"/>
    <col min="7944" max="7944" width="13.85546875" style="114" customWidth="1"/>
    <col min="7945" max="7945" width="15" style="114" customWidth="1"/>
    <col min="7946" max="8192" width="9.140625" style="114"/>
    <col min="8193" max="8193" width="16.42578125" style="114" customWidth="1"/>
    <col min="8194" max="8194" width="12.85546875" style="114" customWidth="1"/>
    <col min="8195" max="8195" width="13" style="114" customWidth="1"/>
    <col min="8196" max="8196" width="12.42578125" style="114" customWidth="1"/>
    <col min="8197" max="8197" width="13.140625" style="114" customWidth="1"/>
    <col min="8198" max="8198" width="14" style="114" customWidth="1"/>
    <col min="8199" max="8199" width="13.5703125" style="114" customWidth="1"/>
    <col min="8200" max="8200" width="13.85546875" style="114" customWidth="1"/>
    <col min="8201" max="8201" width="15" style="114" customWidth="1"/>
    <col min="8202" max="8448" width="9.140625" style="114"/>
    <col min="8449" max="8449" width="16.42578125" style="114" customWidth="1"/>
    <col min="8450" max="8450" width="12.85546875" style="114" customWidth="1"/>
    <col min="8451" max="8451" width="13" style="114" customWidth="1"/>
    <col min="8452" max="8452" width="12.42578125" style="114" customWidth="1"/>
    <col min="8453" max="8453" width="13.140625" style="114" customWidth="1"/>
    <col min="8454" max="8454" width="14" style="114" customWidth="1"/>
    <col min="8455" max="8455" width="13.5703125" style="114" customWidth="1"/>
    <col min="8456" max="8456" width="13.85546875" style="114" customWidth="1"/>
    <col min="8457" max="8457" width="15" style="114" customWidth="1"/>
    <col min="8458" max="8704" width="9.140625" style="114"/>
    <col min="8705" max="8705" width="16.42578125" style="114" customWidth="1"/>
    <col min="8706" max="8706" width="12.85546875" style="114" customWidth="1"/>
    <col min="8707" max="8707" width="13" style="114" customWidth="1"/>
    <col min="8708" max="8708" width="12.42578125" style="114" customWidth="1"/>
    <col min="8709" max="8709" width="13.140625" style="114" customWidth="1"/>
    <col min="8710" max="8710" width="14" style="114" customWidth="1"/>
    <col min="8711" max="8711" width="13.5703125" style="114" customWidth="1"/>
    <col min="8712" max="8712" width="13.85546875" style="114" customWidth="1"/>
    <col min="8713" max="8713" width="15" style="114" customWidth="1"/>
    <col min="8714" max="8960" width="9.140625" style="114"/>
    <col min="8961" max="8961" width="16.42578125" style="114" customWidth="1"/>
    <col min="8962" max="8962" width="12.85546875" style="114" customWidth="1"/>
    <col min="8963" max="8963" width="13" style="114" customWidth="1"/>
    <col min="8964" max="8964" width="12.42578125" style="114" customWidth="1"/>
    <col min="8965" max="8965" width="13.140625" style="114" customWidth="1"/>
    <col min="8966" max="8966" width="14" style="114" customWidth="1"/>
    <col min="8967" max="8967" width="13.5703125" style="114" customWidth="1"/>
    <col min="8968" max="8968" width="13.85546875" style="114" customWidth="1"/>
    <col min="8969" max="8969" width="15" style="114" customWidth="1"/>
    <col min="8970" max="9216" width="9.140625" style="114"/>
    <col min="9217" max="9217" width="16.42578125" style="114" customWidth="1"/>
    <col min="9218" max="9218" width="12.85546875" style="114" customWidth="1"/>
    <col min="9219" max="9219" width="13" style="114" customWidth="1"/>
    <col min="9220" max="9220" width="12.42578125" style="114" customWidth="1"/>
    <col min="9221" max="9221" width="13.140625" style="114" customWidth="1"/>
    <col min="9222" max="9222" width="14" style="114" customWidth="1"/>
    <col min="9223" max="9223" width="13.5703125" style="114" customWidth="1"/>
    <col min="9224" max="9224" width="13.85546875" style="114" customWidth="1"/>
    <col min="9225" max="9225" width="15" style="114" customWidth="1"/>
    <col min="9226" max="9472" width="9.140625" style="114"/>
    <col min="9473" max="9473" width="16.42578125" style="114" customWidth="1"/>
    <col min="9474" max="9474" width="12.85546875" style="114" customWidth="1"/>
    <col min="9475" max="9475" width="13" style="114" customWidth="1"/>
    <col min="9476" max="9476" width="12.42578125" style="114" customWidth="1"/>
    <col min="9477" max="9477" width="13.140625" style="114" customWidth="1"/>
    <col min="9478" max="9478" width="14" style="114" customWidth="1"/>
    <col min="9479" max="9479" width="13.5703125" style="114" customWidth="1"/>
    <col min="9480" max="9480" width="13.85546875" style="114" customWidth="1"/>
    <col min="9481" max="9481" width="15" style="114" customWidth="1"/>
    <col min="9482" max="9728" width="9.140625" style="114"/>
    <col min="9729" max="9729" width="16.42578125" style="114" customWidth="1"/>
    <col min="9730" max="9730" width="12.85546875" style="114" customWidth="1"/>
    <col min="9731" max="9731" width="13" style="114" customWidth="1"/>
    <col min="9732" max="9732" width="12.42578125" style="114" customWidth="1"/>
    <col min="9733" max="9733" width="13.140625" style="114" customWidth="1"/>
    <col min="9734" max="9734" width="14" style="114" customWidth="1"/>
    <col min="9735" max="9735" width="13.5703125" style="114" customWidth="1"/>
    <col min="9736" max="9736" width="13.85546875" style="114" customWidth="1"/>
    <col min="9737" max="9737" width="15" style="114" customWidth="1"/>
    <col min="9738" max="9984" width="9.140625" style="114"/>
    <col min="9985" max="9985" width="16.42578125" style="114" customWidth="1"/>
    <col min="9986" max="9986" width="12.85546875" style="114" customWidth="1"/>
    <col min="9987" max="9987" width="13" style="114" customWidth="1"/>
    <col min="9988" max="9988" width="12.42578125" style="114" customWidth="1"/>
    <col min="9989" max="9989" width="13.140625" style="114" customWidth="1"/>
    <col min="9990" max="9990" width="14" style="114" customWidth="1"/>
    <col min="9991" max="9991" width="13.5703125" style="114" customWidth="1"/>
    <col min="9992" max="9992" width="13.85546875" style="114" customWidth="1"/>
    <col min="9993" max="9993" width="15" style="114" customWidth="1"/>
    <col min="9994" max="10240" width="9.140625" style="114"/>
    <col min="10241" max="10241" width="16.42578125" style="114" customWidth="1"/>
    <col min="10242" max="10242" width="12.85546875" style="114" customWidth="1"/>
    <col min="10243" max="10243" width="13" style="114" customWidth="1"/>
    <col min="10244" max="10244" width="12.42578125" style="114" customWidth="1"/>
    <col min="10245" max="10245" width="13.140625" style="114" customWidth="1"/>
    <col min="10246" max="10246" width="14" style="114" customWidth="1"/>
    <col min="10247" max="10247" width="13.5703125" style="114" customWidth="1"/>
    <col min="10248" max="10248" width="13.85546875" style="114" customWidth="1"/>
    <col min="10249" max="10249" width="15" style="114" customWidth="1"/>
    <col min="10250" max="10496" width="9.140625" style="114"/>
    <col min="10497" max="10497" width="16.42578125" style="114" customWidth="1"/>
    <col min="10498" max="10498" width="12.85546875" style="114" customWidth="1"/>
    <col min="10499" max="10499" width="13" style="114" customWidth="1"/>
    <col min="10500" max="10500" width="12.42578125" style="114" customWidth="1"/>
    <col min="10501" max="10501" width="13.140625" style="114" customWidth="1"/>
    <col min="10502" max="10502" width="14" style="114" customWidth="1"/>
    <col min="10503" max="10503" width="13.5703125" style="114" customWidth="1"/>
    <col min="10504" max="10504" width="13.85546875" style="114" customWidth="1"/>
    <col min="10505" max="10505" width="15" style="114" customWidth="1"/>
    <col min="10506" max="10752" width="9.140625" style="114"/>
    <col min="10753" max="10753" width="16.42578125" style="114" customWidth="1"/>
    <col min="10754" max="10754" width="12.85546875" style="114" customWidth="1"/>
    <col min="10755" max="10755" width="13" style="114" customWidth="1"/>
    <col min="10756" max="10756" width="12.42578125" style="114" customWidth="1"/>
    <col min="10757" max="10757" width="13.140625" style="114" customWidth="1"/>
    <col min="10758" max="10758" width="14" style="114" customWidth="1"/>
    <col min="10759" max="10759" width="13.5703125" style="114" customWidth="1"/>
    <col min="10760" max="10760" width="13.85546875" style="114" customWidth="1"/>
    <col min="10761" max="10761" width="15" style="114" customWidth="1"/>
    <col min="10762" max="11008" width="9.140625" style="114"/>
    <col min="11009" max="11009" width="16.42578125" style="114" customWidth="1"/>
    <col min="11010" max="11010" width="12.85546875" style="114" customWidth="1"/>
    <col min="11011" max="11011" width="13" style="114" customWidth="1"/>
    <col min="11012" max="11012" width="12.42578125" style="114" customWidth="1"/>
    <col min="11013" max="11013" width="13.140625" style="114" customWidth="1"/>
    <col min="11014" max="11014" width="14" style="114" customWidth="1"/>
    <col min="11015" max="11015" width="13.5703125" style="114" customWidth="1"/>
    <col min="11016" max="11016" width="13.85546875" style="114" customWidth="1"/>
    <col min="11017" max="11017" width="15" style="114" customWidth="1"/>
    <col min="11018" max="11264" width="9.140625" style="114"/>
    <col min="11265" max="11265" width="16.42578125" style="114" customWidth="1"/>
    <col min="11266" max="11266" width="12.85546875" style="114" customWidth="1"/>
    <col min="11267" max="11267" width="13" style="114" customWidth="1"/>
    <col min="11268" max="11268" width="12.42578125" style="114" customWidth="1"/>
    <col min="11269" max="11269" width="13.140625" style="114" customWidth="1"/>
    <col min="11270" max="11270" width="14" style="114" customWidth="1"/>
    <col min="11271" max="11271" width="13.5703125" style="114" customWidth="1"/>
    <col min="11272" max="11272" width="13.85546875" style="114" customWidth="1"/>
    <col min="11273" max="11273" width="15" style="114" customWidth="1"/>
    <col min="11274" max="11520" width="9.140625" style="114"/>
    <col min="11521" max="11521" width="16.42578125" style="114" customWidth="1"/>
    <col min="11522" max="11522" width="12.85546875" style="114" customWidth="1"/>
    <col min="11523" max="11523" width="13" style="114" customWidth="1"/>
    <col min="11524" max="11524" width="12.42578125" style="114" customWidth="1"/>
    <col min="11525" max="11525" width="13.140625" style="114" customWidth="1"/>
    <col min="11526" max="11526" width="14" style="114" customWidth="1"/>
    <col min="11527" max="11527" width="13.5703125" style="114" customWidth="1"/>
    <col min="11528" max="11528" width="13.85546875" style="114" customWidth="1"/>
    <col min="11529" max="11529" width="15" style="114" customWidth="1"/>
    <col min="11530" max="11776" width="9.140625" style="114"/>
    <col min="11777" max="11777" width="16.42578125" style="114" customWidth="1"/>
    <col min="11778" max="11778" width="12.85546875" style="114" customWidth="1"/>
    <col min="11779" max="11779" width="13" style="114" customWidth="1"/>
    <col min="11780" max="11780" width="12.42578125" style="114" customWidth="1"/>
    <col min="11781" max="11781" width="13.140625" style="114" customWidth="1"/>
    <col min="11782" max="11782" width="14" style="114" customWidth="1"/>
    <col min="11783" max="11783" width="13.5703125" style="114" customWidth="1"/>
    <col min="11784" max="11784" width="13.85546875" style="114" customWidth="1"/>
    <col min="11785" max="11785" width="15" style="114" customWidth="1"/>
    <col min="11786" max="12032" width="9.140625" style="114"/>
    <col min="12033" max="12033" width="16.42578125" style="114" customWidth="1"/>
    <col min="12034" max="12034" width="12.85546875" style="114" customWidth="1"/>
    <col min="12035" max="12035" width="13" style="114" customWidth="1"/>
    <col min="12036" max="12036" width="12.42578125" style="114" customWidth="1"/>
    <col min="12037" max="12037" width="13.140625" style="114" customWidth="1"/>
    <col min="12038" max="12038" width="14" style="114" customWidth="1"/>
    <col min="12039" max="12039" width="13.5703125" style="114" customWidth="1"/>
    <col min="12040" max="12040" width="13.85546875" style="114" customWidth="1"/>
    <col min="12041" max="12041" width="15" style="114" customWidth="1"/>
    <col min="12042" max="12288" width="9.140625" style="114"/>
    <col min="12289" max="12289" width="16.42578125" style="114" customWidth="1"/>
    <col min="12290" max="12290" width="12.85546875" style="114" customWidth="1"/>
    <col min="12291" max="12291" width="13" style="114" customWidth="1"/>
    <col min="12292" max="12292" width="12.42578125" style="114" customWidth="1"/>
    <col min="12293" max="12293" width="13.140625" style="114" customWidth="1"/>
    <col min="12294" max="12294" width="14" style="114" customWidth="1"/>
    <col min="12295" max="12295" width="13.5703125" style="114" customWidth="1"/>
    <col min="12296" max="12296" width="13.85546875" style="114" customWidth="1"/>
    <col min="12297" max="12297" width="15" style="114" customWidth="1"/>
    <col min="12298" max="12544" width="9.140625" style="114"/>
    <col min="12545" max="12545" width="16.42578125" style="114" customWidth="1"/>
    <col min="12546" max="12546" width="12.85546875" style="114" customWidth="1"/>
    <col min="12547" max="12547" width="13" style="114" customWidth="1"/>
    <col min="12548" max="12548" width="12.42578125" style="114" customWidth="1"/>
    <col min="12549" max="12549" width="13.140625" style="114" customWidth="1"/>
    <col min="12550" max="12550" width="14" style="114" customWidth="1"/>
    <col min="12551" max="12551" width="13.5703125" style="114" customWidth="1"/>
    <col min="12552" max="12552" width="13.85546875" style="114" customWidth="1"/>
    <col min="12553" max="12553" width="15" style="114" customWidth="1"/>
    <col min="12554" max="12800" width="9.140625" style="114"/>
    <col min="12801" max="12801" width="16.42578125" style="114" customWidth="1"/>
    <col min="12802" max="12802" width="12.85546875" style="114" customWidth="1"/>
    <col min="12803" max="12803" width="13" style="114" customWidth="1"/>
    <col min="12804" max="12804" width="12.42578125" style="114" customWidth="1"/>
    <col min="12805" max="12805" width="13.140625" style="114" customWidth="1"/>
    <col min="12806" max="12806" width="14" style="114" customWidth="1"/>
    <col min="12807" max="12807" width="13.5703125" style="114" customWidth="1"/>
    <col min="12808" max="12808" width="13.85546875" style="114" customWidth="1"/>
    <col min="12809" max="12809" width="15" style="114" customWidth="1"/>
    <col min="12810" max="13056" width="9.140625" style="114"/>
    <col min="13057" max="13057" width="16.42578125" style="114" customWidth="1"/>
    <col min="13058" max="13058" width="12.85546875" style="114" customWidth="1"/>
    <col min="13059" max="13059" width="13" style="114" customWidth="1"/>
    <col min="13060" max="13060" width="12.42578125" style="114" customWidth="1"/>
    <col min="13061" max="13061" width="13.140625" style="114" customWidth="1"/>
    <col min="13062" max="13062" width="14" style="114" customWidth="1"/>
    <col min="13063" max="13063" width="13.5703125" style="114" customWidth="1"/>
    <col min="13064" max="13064" width="13.85546875" style="114" customWidth="1"/>
    <col min="13065" max="13065" width="15" style="114" customWidth="1"/>
    <col min="13066" max="13312" width="9.140625" style="114"/>
    <col min="13313" max="13313" width="16.42578125" style="114" customWidth="1"/>
    <col min="13314" max="13314" width="12.85546875" style="114" customWidth="1"/>
    <col min="13315" max="13315" width="13" style="114" customWidth="1"/>
    <col min="13316" max="13316" width="12.42578125" style="114" customWidth="1"/>
    <col min="13317" max="13317" width="13.140625" style="114" customWidth="1"/>
    <col min="13318" max="13318" width="14" style="114" customWidth="1"/>
    <col min="13319" max="13319" width="13.5703125" style="114" customWidth="1"/>
    <col min="13320" max="13320" width="13.85546875" style="114" customWidth="1"/>
    <col min="13321" max="13321" width="15" style="114" customWidth="1"/>
    <col min="13322" max="13568" width="9.140625" style="114"/>
    <col min="13569" max="13569" width="16.42578125" style="114" customWidth="1"/>
    <col min="13570" max="13570" width="12.85546875" style="114" customWidth="1"/>
    <col min="13571" max="13571" width="13" style="114" customWidth="1"/>
    <col min="13572" max="13572" width="12.42578125" style="114" customWidth="1"/>
    <col min="13573" max="13573" width="13.140625" style="114" customWidth="1"/>
    <col min="13574" max="13574" width="14" style="114" customWidth="1"/>
    <col min="13575" max="13575" width="13.5703125" style="114" customWidth="1"/>
    <col min="13576" max="13576" width="13.85546875" style="114" customWidth="1"/>
    <col min="13577" max="13577" width="15" style="114" customWidth="1"/>
    <col min="13578" max="13824" width="9.140625" style="114"/>
    <col min="13825" max="13825" width="16.42578125" style="114" customWidth="1"/>
    <col min="13826" max="13826" width="12.85546875" style="114" customWidth="1"/>
    <col min="13827" max="13827" width="13" style="114" customWidth="1"/>
    <col min="13828" max="13828" width="12.42578125" style="114" customWidth="1"/>
    <col min="13829" max="13829" width="13.140625" style="114" customWidth="1"/>
    <col min="13830" max="13830" width="14" style="114" customWidth="1"/>
    <col min="13831" max="13831" width="13.5703125" style="114" customWidth="1"/>
    <col min="13832" max="13832" width="13.85546875" style="114" customWidth="1"/>
    <col min="13833" max="13833" width="15" style="114" customWidth="1"/>
    <col min="13834" max="14080" width="9.140625" style="114"/>
    <col min="14081" max="14081" width="16.42578125" style="114" customWidth="1"/>
    <col min="14082" max="14082" width="12.85546875" style="114" customWidth="1"/>
    <col min="14083" max="14083" width="13" style="114" customWidth="1"/>
    <col min="14084" max="14084" width="12.42578125" style="114" customWidth="1"/>
    <col min="14085" max="14085" width="13.140625" style="114" customWidth="1"/>
    <col min="14086" max="14086" width="14" style="114" customWidth="1"/>
    <col min="14087" max="14087" width="13.5703125" style="114" customWidth="1"/>
    <col min="14088" max="14088" width="13.85546875" style="114" customWidth="1"/>
    <col min="14089" max="14089" width="15" style="114" customWidth="1"/>
    <col min="14090" max="14336" width="9.140625" style="114"/>
    <col min="14337" max="14337" width="16.42578125" style="114" customWidth="1"/>
    <col min="14338" max="14338" width="12.85546875" style="114" customWidth="1"/>
    <col min="14339" max="14339" width="13" style="114" customWidth="1"/>
    <col min="14340" max="14340" width="12.42578125" style="114" customWidth="1"/>
    <col min="14341" max="14341" width="13.140625" style="114" customWidth="1"/>
    <col min="14342" max="14342" width="14" style="114" customWidth="1"/>
    <col min="14343" max="14343" width="13.5703125" style="114" customWidth="1"/>
    <col min="14344" max="14344" width="13.85546875" style="114" customWidth="1"/>
    <col min="14345" max="14345" width="15" style="114" customWidth="1"/>
    <col min="14346" max="14592" width="9.140625" style="114"/>
    <col min="14593" max="14593" width="16.42578125" style="114" customWidth="1"/>
    <col min="14594" max="14594" width="12.85546875" style="114" customWidth="1"/>
    <col min="14595" max="14595" width="13" style="114" customWidth="1"/>
    <col min="14596" max="14596" width="12.42578125" style="114" customWidth="1"/>
    <col min="14597" max="14597" width="13.140625" style="114" customWidth="1"/>
    <col min="14598" max="14598" width="14" style="114" customWidth="1"/>
    <col min="14599" max="14599" width="13.5703125" style="114" customWidth="1"/>
    <col min="14600" max="14600" width="13.85546875" style="114" customWidth="1"/>
    <col min="14601" max="14601" width="15" style="114" customWidth="1"/>
    <col min="14602" max="14848" width="9.140625" style="114"/>
    <col min="14849" max="14849" width="16.42578125" style="114" customWidth="1"/>
    <col min="14850" max="14850" width="12.85546875" style="114" customWidth="1"/>
    <col min="14851" max="14851" width="13" style="114" customWidth="1"/>
    <col min="14852" max="14852" width="12.42578125" style="114" customWidth="1"/>
    <col min="14853" max="14853" width="13.140625" style="114" customWidth="1"/>
    <col min="14854" max="14854" width="14" style="114" customWidth="1"/>
    <col min="14855" max="14855" width="13.5703125" style="114" customWidth="1"/>
    <col min="14856" max="14856" width="13.85546875" style="114" customWidth="1"/>
    <col min="14857" max="14857" width="15" style="114" customWidth="1"/>
    <col min="14858" max="15104" width="9.140625" style="114"/>
    <col min="15105" max="15105" width="16.42578125" style="114" customWidth="1"/>
    <col min="15106" max="15106" width="12.85546875" style="114" customWidth="1"/>
    <col min="15107" max="15107" width="13" style="114" customWidth="1"/>
    <col min="15108" max="15108" width="12.42578125" style="114" customWidth="1"/>
    <col min="15109" max="15109" width="13.140625" style="114" customWidth="1"/>
    <col min="15110" max="15110" width="14" style="114" customWidth="1"/>
    <col min="15111" max="15111" width="13.5703125" style="114" customWidth="1"/>
    <col min="15112" max="15112" width="13.85546875" style="114" customWidth="1"/>
    <col min="15113" max="15113" width="15" style="114" customWidth="1"/>
    <col min="15114" max="15360" width="9.140625" style="114"/>
    <col min="15361" max="15361" width="16.42578125" style="114" customWidth="1"/>
    <col min="15362" max="15362" width="12.85546875" style="114" customWidth="1"/>
    <col min="15363" max="15363" width="13" style="114" customWidth="1"/>
    <col min="15364" max="15364" width="12.42578125" style="114" customWidth="1"/>
    <col min="15365" max="15365" width="13.140625" style="114" customWidth="1"/>
    <col min="15366" max="15366" width="14" style="114" customWidth="1"/>
    <col min="15367" max="15367" width="13.5703125" style="114" customWidth="1"/>
    <col min="15368" max="15368" width="13.85546875" style="114" customWidth="1"/>
    <col min="15369" max="15369" width="15" style="114" customWidth="1"/>
    <col min="15370" max="15616" width="9.140625" style="114"/>
    <col min="15617" max="15617" width="16.42578125" style="114" customWidth="1"/>
    <col min="15618" max="15618" width="12.85546875" style="114" customWidth="1"/>
    <col min="15619" max="15619" width="13" style="114" customWidth="1"/>
    <col min="15620" max="15620" width="12.42578125" style="114" customWidth="1"/>
    <col min="15621" max="15621" width="13.140625" style="114" customWidth="1"/>
    <col min="15622" max="15622" width="14" style="114" customWidth="1"/>
    <col min="15623" max="15623" width="13.5703125" style="114" customWidth="1"/>
    <col min="15624" max="15624" width="13.85546875" style="114" customWidth="1"/>
    <col min="15625" max="15625" width="15" style="114" customWidth="1"/>
    <col min="15626" max="15872" width="9.140625" style="114"/>
    <col min="15873" max="15873" width="16.42578125" style="114" customWidth="1"/>
    <col min="15874" max="15874" width="12.85546875" style="114" customWidth="1"/>
    <col min="15875" max="15875" width="13" style="114" customWidth="1"/>
    <col min="15876" max="15876" width="12.42578125" style="114" customWidth="1"/>
    <col min="15877" max="15877" width="13.140625" style="114" customWidth="1"/>
    <col min="15878" max="15878" width="14" style="114" customWidth="1"/>
    <col min="15879" max="15879" width="13.5703125" style="114" customWidth="1"/>
    <col min="15880" max="15880" width="13.85546875" style="114" customWidth="1"/>
    <col min="15881" max="15881" width="15" style="114" customWidth="1"/>
    <col min="15882" max="16128" width="9.140625" style="114"/>
    <col min="16129" max="16129" width="16.42578125" style="114" customWidth="1"/>
    <col min="16130" max="16130" width="12.85546875" style="114" customWidth="1"/>
    <col min="16131" max="16131" width="13" style="114" customWidth="1"/>
    <col min="16132" max="16132" width="12.42578125" style="114" customWidth="1"/>
    <col min="16133" max="16133" width="13.140625" style="114" customWidth="1"/>
    <col min="16134" max="16134" width="14" style="114" customWidth="1"/>
    <col min="16135" max="16135" width="13.5703125" style="114" customWidth="1"/>
    <col min="16136" max="16136" width="13.85546875" style="114" customWidth="1"/>
    <col min="16137" max="16137" width="15" style="114" customWidth="1"/>
    <col min="16138" max="16384" width="9.140625" style="114"/>
  </cols>
  <sheetData>
    <row r="1" spans="1:14" ht="66" customHeight="1" thickBot="1">
      <c r="A1" s="188" t="s">
        <v>783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115"/>
      <c r="L2" s="115"/>
      <c r="N2" s="115"/>
    </row>
    <row r="3" spans="1:14" ht="18.75" customHeight="1">
      <c r="A3" s="47">
        <v>1</v>
      </c>
      <c r="B3" s="17" t="s">
        <v>368</v>
      </c>
      <c r="C3" s="99" t="s">
        <v>379</v>
      </c>
      <c r="D3" s="17">
        <v>15</v>
      </c>
      <c r="E3" s="17">
        <v>146</v>
      </c>
      <c r="F3" s="17">
        <v>0</v>
      </c>
      <c r="G3" s="17">
        <v>250</v>
      </c>
      <c r="H3" s="17">
        <v>50</v>
      </c>
      <c r="I3" s="48">
        <f>SUM(D3,E3,F3,G3,H3)</f>
        <v>461</v>
      </c>
      <c r="J3" s="115"/>
      <c r="K3" s="115"/>
      <c r="L3" s="115"/>
      <c r="M3" s="115"/>
      <c r="N3" s="115"/>
    </row>
    <row r="4" spans="1:14" ht="18.75" customHeight="1">
      <c r="A4" s="47">
        <v>2</v>
      </c>
      <c r="B4" s="17" t="s">
        <v>368</v>
      </c>
      <c r="C4" s="99" t="s">
        <v>374</v>
      </c>
      <c r="D4" s="17">
        <v>10</v>
      </c>
      <c r="E4" s="17">
        <v>53</v>
      </c>
      <c r="F4" s="17">
        <v>0</v>
      </c>
      <c r="G4" s="17">
        <v>0</v>
      </c>
      <c r="H4" s="17">
        <v>0</v>
      </c>
      <c r="I4" s="48">
        <f t="shared" ref="I4:I15" si="0">SUM(D4,E4,F4,G4,H4)</f>
        <v>63</v>
      </c>
      <c r="J4" s="115"/>
      <c r="K4" s="115"/>
      <c r="L4" s="115"/>
      <c r="M4" s="115"/>
      <c r="N4" s="115"/>
    </row>
    <row r="5" spans="1:14" ht="18.75" customHeight="1">
      <c r="A5" s="47">
        <v>3</v>
      </c>
      <c r="B5" s="17" t="s">
        <v>368</v>
      </c>
      <c r="C5" s="99" t="s">
        <v>376</v>
      </c>
      <c r="D5" s="17">
        <v>15</v>
      </c>
      <c r="E5" s="17">
        <v>48</v>
      </c>
      <c r="F5" s="17">
        <v>0</v>
      </c>
      <c r="G5" s="17">
        <v>0</v>
      </c>
      <c r="H5" s="17">
        <v>0</v>
      </c>
      <c r="I5" s="48">
        <f t="shared" si="0"/>
        <v>63</v>
      </c>
      <c r="J5" s="115"/>
      <c r="K5" s="115"/>
      <c r="L5" s="115"/>
      <c r="M5" s="115"/>
      <c r="N5" s="115"/>
    </row>
    <row r="6" spans="1:14" ht="18.75" customHeight="1">
      <c r="A6" s="47">
        <v>4</v>
      </c>
      <c r="B6" s="17" t="s">
        <v>368</v>
      </c>
      <c r="C6" s="99" t="s">
        <v>372</v>
      </c>
      <c r="D6" s="17">
        <v>10</v>
      </c>
      <c r="E6" s="17">
        <v>48</v>
      </c>
      <c r="F6" s="17">
        <v>0</v>
      </c>
      <c r="G6" s="17">
        <v>0</v>
      </c>
      <c r="H6" s="17">
        <v>0</v>
      </c>
      <c r="I6" s="48">
        <f t="shared" si="0"/>
        <v>58</v>
      </c>
      <c r="J6" s="115"/>
      <c r="K6" s="115"/>
      <c r="L6" s="115"/>
      <c r="M6" s="115"/>
      <c r="N6" s="115"/>
    </row>
    <row r="7" spans="1:14" ht="18.75" customHeight="1">
      <c r="A7" s="47">
        <v>5</v>
      </c>
      <c r="B7" s="17" t="s">
        <v>368</v>
      </c>
      <c r="C7" s="99" t="s">
        <v>380</v>
      </c>
      <c r="D7" s="17">
        <v>10</v>
      </c>
      <c r="E7" s="17">
        <v>39</v>
      </c>
      <c r="F7" s="17">
        <v>0</v>
      </c>
      <c r="G7" s="17">
        <v>0</v>
      </c>
      <c r="H7" s="17">
        <v>0</v>
      </c>
      <c r="I7" s="48">
        <f t="shared" si="0"/>
        <v>49</v>
      </c>
      <c r="J7" s="115"/>
      <c r="K7" s="115"/>
      <c r="L7" s="115"/>
      <c r="M7" s="115"/>
      <c r="N7" s="115"/>
    </row>
    <row r="8" spans="1:14" ht="18.75" customHeight="1">
      <c r="A8" s="47">
        <v>6</v>
      </c>
      <c r="B8" s="17" t="s">
        <v>368</v>
      </c>
      <c r="C8" s="99" t="s">
        <v>370</v>
      </c>
      <c r="D8" s="17">
        <v>5</v>
      </c>
      <c r="E8" s="17">
        <v>38</v>
      </c>
      <c r="F8" s="17">
        <v>0</v>
      </c>
      <c r="G8" s="17">
        <v>0</v>
      </c>
      <c r="H8" s="17">
        <v>0</v>
      </c>
      <c r="I8" s="48">
        <f t="shared" si="0"/>
        <v>43</v>
      </c>
      <c r="J8" s="115"/>
      <c r="K8" s="115"/>
      <c r="L8" s="115"/>
      <c r="M8" s="115"/>
      <c r="N8" s="115"/>
    </row>
    <row r="9" spans="1:14" ht="18.75" customHeight="1">
      <c r="A9" s="47">
        <v>7</v>
      </c>
      <c r="B9" s="17" t="s">
        <v>368</v>
      </c>
      <c r="C9" s="99" t="s">
        <v>381</v>
      </c>
      <c r="D9" s="17">
        <v>15</v>
      </c>
      <c r="E9" s="17">
        <v>27</v>
      </c>
      <c r="F9" s="17">
        <v>0</v>
      </c>
      <c r="G9" s="17">
        <v>0</v>
      </c>
      <c r="H9" s="17">
        <v>0</v>
      </c>
      <c r="I9" s="48">
        <f t="shared" si="0"/>
        <v>42</v>
      </c>
      <c r="J9" s="115"/>
      <c r="K9" s="115"/>
      <c r="L9" s="115"/>
      <c r="M9" s="115"/>
      <c r="N9" s="115"/>
    </row>
    <row r="10" spans="1:14" ht="18.75" customHeight="1">
      <c r="A10" s="47">
        <v>8</v>
      </c>
      <c r="B10" s="17" t="s">
        <v>368</v>
      </c>
      <c r="C10" s="99" t="s">
        <v>369</v>
      </c>
      <c r="D10" s="17">
        <v>10</v>
      </c>
      <c r="E10" s="17">
        <v>30</v>
      </c>
      <c r="F10" s="17">
        <v>0</v>
      </c>
      <c r="G10" s="17">
        <v>0</v>
      </c>
      <c r="H10" s="17">
        <v>0</v>
      </c>
      <c r="I10" s="48">
        <f t="shared" si="0"/>
        <v>40</v>
      </c>
      <c r="J10" s="115"/>
      <c r="K10" s="115"/>
      <c r="L10" s="115"/>
      <c r="M10" s="115"/>
      <c r="N10" s="115"/>
    </row>
    <row r="11" spans="1:14" ht="18.75" customHeight="1">
      <c r="A11" s="47">
        <v>9</v>
      </c>
      <c r="B11" s="17" t="s">
        <v>368</v>
      </c>
      <c r="C11" s="99" t="s">
        <v>378</v>
      </c>
      <c r="D11" s="17">
        <v>15</v>
      </c>
      <c r="E11" s="17">
        <v>21</v>
      </c>
      <c r="F11" s="17">
        <v>0</v>
      </c>
      <c r="G11" s="17">
        <v>0</v>
      </c>
      <c r="H11" s="17">
        <v>0</v>
      </c>
      <c r="I11" s="48">
        <f t="shared" si="0"/>
        <v>36</v>
      </c>
      <c r="J11" s="115"/>
      <c r="K11" s="115"/>
      <c r="L11" s="115"/>
      <c r="M11" s="115"/>
      <c r="N11" s="115"/>
    </row>
    <row r="12" spans="1:14" ht="18.75" customHeight="1">
      <c r="A12" s="47">
        <v>10</v>
      </c>
      <c r="B12" s="17" t="s">
        <v>368</v>
      </c>
      <c r="C12" s="99" t="s">
        <v>375</v>
      </c>
      <c r="D12" s="17">
        <v>5</v>
      </c>
      <c r="E12" s="17">
        <v>22</v>
      </c>
      <c r="F12" s="17">
        <v>0</v>
      </c>
      <c r="G12" s="17">
        <v>0</v>
      </c>
      <c r="H12" s="17">
        <v>0</v>
      </c>
      <c r="I12" s="48">
        <f t="shared" si="0"/>
        <v>27</v>
      </c>
      <c r="J12" s="115"/>
      <c r="K12" s="115"/>
      <c r="L12" s="115"/>
      <c r="M12" s="115"/>
      <c r="N12" s="115"/>
    </row>
    <row r="13" spans="1:14" ht="18.75" customHeight="1">
      <c r="A13" s="47">
        <v>11</v>
      </c>
      <c r="B13" s="17" t="s">
        <v>368</v>
      </c>
      <c r="C13" s="99" t="s">
        <v>377</v>
      </c>
      <c r="D13" s="17">
        <v>10</v>
      </c>
      <c r="E13" s="17">
        <v>15</v>
      </c>
      <c r="F13" s="17">
        <v>0</v>
      </c>
      <c r="G13" s="17">
        <v>0</v>
      </c>
      <c r="H13" s="17">
        <v>0</v>
      </c>
      <c r="I13" s="48">
        <f t="shared" si="0"/>
        <v>25</v>
      </c>
      <c r="J13" s="115"/>
      <c r="K13" s="115"/>
      <c r="L13" s="115"/>
      <c r="M13" s="115"/>
      <c r="N13" s="115"/>
    </row>
    <row r="14" spans="1:14" ht="18.75" customHeight="1">
      <c r="A14" s="47">
        <v>12</v>
      </c>
      <c r="B14" s="17" t="s">
        <v>368</v>
      </c>
      <c r="C14" s="99" t="s">
        <v>371</v>
      </c>
      <c r="D14" s="17">
        <v>10</v>
      </c>
      <c r="E14" s="17">
        <v>12</v>
      </c>
      <c r="F14" s="17">
        <v>0</v>
      </c>
      <c r="G14" s="17">
        <v>0</v>
      </c>
      <c r="H14" s="17">
        <v>0</v>
      </c>
      <c r="I14" s="48">
        <f t="shared" si="0"/>
        <v>22</v>
      </c>
      <c r="J14" s="115"/>
      <c r="K14" s="115"/>
      <c r="L14" s="115"/>
      <c r="M14" s="115"/>
      <c r="N14" s="115"/>
    </row>
    <row r="15" spans="1:14" ht="18.75" customHeight="1">
      <c r="A15" s="47">
        <v>13</v>
      </c>
      <c r="B15" s="17" t="s">
        <v>368</v>
      </c>
      <c r="C15" s="99" t="s">
        <v>373</v>
      </c>
      <c r="D15" s="17">
        <v>5</v>
      </c>
      <c r="E15" s="17">
        <v>15</v>
      </c>
      <c r="F15" s="17">
        <v>0</v>
      </c>
      <c r="G15" s="17">
        <v>0</v>
      </c>
      <c r="H15" s="17">
        <v>0</v>
      </c>
      <c r="I15" s="48">
        <f t="shared" si="0"/>
        <v>20</v>
      </c>
      <c r="J15" s="115"/>
      <c r="K15" s="115"/>
      <c r="L15" s="115"/>
      <c r="M15" s="115"/>
      <c r="N15" s="115"/>
    </row>
    <row r="19" spans="1:9" ht="17.25" customHeight="1">
      <c r="A19" s="186" t="s">
        <v>760</v>
      </c>
      <c r="B19" s="215"/>
      <c r="C19" s="215"/>
      <c r="D19" s="215"/>
      <c r="E19" s="215"/>
      <c r="F19" s="215"/>
      <c r="G19" s="215"/>
      <c r="H19" s="215"/>
      <c r="I19" s="215"/>
    </row>
    <row r="20" spans="1:9" ht="15.75">
      <c r="A20" s="43"/>
      <c r="C20" s="43"/>
      <c r="D20" s="116"/>
      <c r="E20" s="43" t="s">
        <v>0</v>
      </c>
      <c r="F20" s="116"/>
      <c r="G20" s="116"/>
      <c r="H20" s="116"/>
      <c r="I20" s="116"/>
    </row>
  </sheetData>
  <sortState ref="A4:I16">
    <sortCondition descending="1" ref="I4:I16"/>
  </sortState>
  <mergeCells count="2">
    <mergeCell ref="A1:I1"/>
    <mergeCell ref="A19:I19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2" ht="66" customHeight="1" thickBot="1">
      <c r="A1" s="188" t="s">
        <v>782</v>
      </c>
      <c r="B1" s="188"/>
      <c r="C1" s="188"/>
      <c r="D1" s="188"/>
      <c r="E1" s="188"/>
      <c r="F1" s="188"/>
      <c r="G1" s="188"/>
      <c r="H1" s="188"/>
      <c r="I1" s="188"/>
    </row>
    <row r="2" spans="1:12" ht="81.75" customHeight="1">
      <c r="A2" s="29" t="s">
        <v>50</v>
      </c>
      <c r="B2" s="28" t="s">
        <v>40</v>
      </c>
      <c r="C2" s="8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</row>
    <row r="3" spans="1:12" ht="18.75" customHeight="1">
      <c r="A3" s="47">
        <v>1</v>
      </c>
      <c r="B3" s="17" t="s">
        <v>359</v>
      </c>
      <c r="C3" s="157" t="s">
        <v>360</v>
      </c>
      <c r="D3" s="17">
        <v>10</v>
      </c>
      <c r="E3" s="17">
        <v>48</v>
      </c>
      <c r="F3" s="17">
        <v>0</v>
      </c>
      <c r="G3" s="17">
        <v>70</v>
      </c>
      <c r="H3" s="17">
        <v>0</v>
      </c>
      <c r="I3" s="48">
        <f>SUM(D3:H3)</f>
        <v>128</v>
      </c>
      <c r="K3" s="7"/>
      <c r="L3" s="7"/>
    </row>
    <row r="4" spans="1:12" ht="18.75" customHeight="1">
      <c r="A4" s="47">
        <v>2</v>
      </c>
      <c r="B4" s="17" t="s">
        <v>359</v>
      </c>
      <c r="C4" s="157" t="s">
        <v>361</v>
      </c>
      <c r="D4" s="17">
        <v>30</v>
      </c>
      <c r="E4" s="17">
        <v>15</v>
      </c>
      <c r="F4" s="17">
        <v>0</v>
      </c>
      <c r="G4" s="17">
        <v>10</v>
      </c>
      <c r="H4" s="17">
        <v>0</v>
      </c>
      <c r="I4" s="48">
        <f>SUM(D4:H4)</f>
        <v>55</v>
      </c>
    </row>
    <row r="5" spans="1:12" ht="18.75" customHeight="1">
      <c r="A5" s="47">
        <v>3</v>
      </c>
      <c r="B5" s="17" t="s">
        <v>359</v>
      </c>
      <c r="C5" s="157" t="s">
        <v>362</v>
      </c>
      <c r="D5" s="17">
        <v>15</v>
      </c>
      <c r="E5" s="17">
        <v>25</v>
      </c>
      <c r="F5" s="17">
        <v>0</v>
      </c>
      <c r="G5" s="17">
        <v>10</v>
      </c>
      <c r="H5" s="17">
        <v>0</v>
      </c>
      <c r="I5" s="48">
        <f t="shared" ref="I5:I10" si="0">SUM(D5:H5)</f>
        <v>50</v>
      </c>
    </row>
    <row r="6" spans="1:12" ht="18.75" customHeight="1">
      <c r="A6" s="47">
        <v>4</v>
      </c>
      <c r="B6" s="17" t="s">
        <v>359</v>
      </c>
      <c r="C6" s="157" t="s">
        <v>363</v>
      </c>
      <c r="D6" s="17">
        <v>15</v>
      </c>
      <c r="E6" s="17">
        <v>0</v>
      </c>
      <c r="F6" s="17">
        <v>0</v>
      </c>
      <c r="G6" s="17">
        <v>0</v>
      </c>
      <c r="H6" s="17">
        <v>0</v>
      </c>
      <c r="I6" s="48">
        <f>SUM(D6:H6)</f>
        <v>15</v>
      </c>
      <c r="J6" s="7"/>
      <c r="K6" s="7"/>
      <c r="L6" s="7"/>
    </row>
    <row r="7" spans="1:12" ht="18.75" customHeight="1">
      <c r="A7" s="47">
        <v>5</v>
      </c>
      <c r="B7" s="17" t="s">
        <v>359</v>
      </c>
      <c r="C7" s="157" t="s">
        <v>364</v>
      </c>
      <c r="D7" s="17">
        <v>10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10</v>
      </c>
    </row>
    <row r="8" spans="1:12" ht="18.75" customHeight="1">
      <c r="A8" s="47">
        <v>5</v>
      </c>
      <c r="B8" s="17" t="s">
        <v>359</v>
      </c>
      <c r="C8" s="157" t="s">
        <v>365</v>
      </c>
      <c r="D8" s="49">
        <v>10</v>
      </c>
      <c r="E8" s="49">
        <v>0</v>
      </c>
      <c r="F8" s="49">
        <v>0</v>
      </c>
      <c r="G8" s="49">
        <v>0</v>
      </c>
      <c r="H8" s="49">
        <v>0</v>
      </c>
      <c r="I8" s="48">
        <f t="shared" si="0"/>
        <v>10</v>
      </c>
      <c r="J8" s="89"/>
    </row>
    <row r="9" spans="1:12" ht="18.75" customHeight="1">
      <c r="A9" s="47">
        <v>5</v>
      </c>
      <c r="B9" s="17" t="s">
        <v>359</v>
      </c>
      <c r="C9" s="158" t="s">
        <v>366</v>
      </c>
      <c r="D9" s="90">
        <v>10</v>
      </c>
      <c r="E9" s="90">
        <v>0</v>
      </c>
      <c r="F9" s="49">
        <v>0</v>
      </c>
      <c r="G9" s="49">
        <v>0</v>
      </c>
      <c r="H9" s="90">
        <v>0</v>
      </c>
      <c r="I9" s="48">
        <f>SUM(D9:H9)</f>
        <v>10</v>
      </c>
      <c r="J9" s="89"/>
    </row>
    <row r="10" spans="1:12" ht="18.75" customHeight="1">
      <c r="A10" s="49">
        <v>6</v>
      </c>
      <c r="B10" s="17" t="s">
        <v>359</v>
      </c>
      <c r="C10" s="157" t="s">
        <v>367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8">
        <f t="shared" si="0"/>
        <v>0</v>
      </c>
    </row>
    <row r="11" spans="1:12" ht="15.75">
      <c r="A11" s="1"/>
      <c r="B11" s="1"/>
      <c r="C11" s="91"/>
      <c r="D11" s="1"/>
      <c r="E11" s="1"/>
      <c r="F11" s="1"/>
      <c r="H11" s="1"/>
    </row>
    <row r="12" spans="1:12" ht="15.75">
      <c r="C12" s="91"/>
      <c r="F12" s="1"/>
    </row>
    <row r="13" spans="1:12" ht="15">
      <c r="F13" s="87"/>
    </row>
    <row r="14" spans="1:12" ht="16.5" customHeight="1">
      <c r="A14" s="186" t="s">
        <v>761</v>
      </c>
      <c r="B14" s="187"/>
      <c r="C14" s="187"/>
      <c r="D14" s="187"/>
      <c r="E14" s="187"/>
      <c r="F14" s="187"/>
      <c r="G14" s="187"/>
      <c r="H14" s="187"/>
      <c r="I14" s="187"/>
    </row>
    <row r="15" spans="1:12" ht="15.75">
      <c r="A15" s="43"/>
      <c r="C15" s="43"/>
      <c r="D15" s="1"/>
      <c r="E15" s="154" t="s">
        <v>0</v>
      </c>
      <c r="F15" s="1"/>
      <c r="G15" s="1"/>
      <c r="H15" s="1"/>
      <c r="I15" s="1"/>
    </row>
    <row r="19" spans="1:8" ht="15.75">
      <c r="A19" s="91"/>
      <c r="B19" s="91"/>
      <c r="C19" s="91"/>
      <c r="D19" s="91"/>
      <c r="E19" s="91"/>
      <c r="F19" s="91"/>
      <c r="G19" s="91"/>
      <c r="H19" s="91"/>
    </row>
    <row r="20" spans="1:8" ht="15.75">
      <c r="A20" s="92"/>
      <c r="B20" s="92"/>
      <c r="C20" s="92"/>
      <c r="D20" s="92"/>
      <c r="E20" s="92"/>
      <c r="F20" s="92"/>
      <c r="G20" s="92"/>
      <c r="H20" s="92"/>
    </row>
    <row r="21" spans="1:8">
      <c r="A21" s="93"/>
      <c r="B21" s="93"/>
      <c r="C21" s="93"/>
      <c r="D21" s="93"/>
      <c r="E21" s="93"/>
      <c r="F21" s="93"/>
      <c r="G21" s="93"/>
      <c r="H21" s="93"/>
    </row>
    <row r="22" spans="1:8">
      <c r="A22" s="93"/>
      <c r="B22" s="93"/>
      <c r="C22" s="93"/>
      <c r="D22" s="93"/>
      <c r="E22" s="93"/>
      <c r="F22" s="93"/>
      <c r="G22" s="93"/>
      <c r="H22" s="93"/>
    </row>
    <row r="23" spans="1:8">
      <c r="A23" s="93"/>
      <c r="B23" s="93"/>
      <c r="C23" s="93"/>
      <c r="D23" s="93"/>
      <c r="E23" s="93"/>
      <c r="F23" s="93"/>
      <c r="G23" s="93"/>
      <c r="H23" s="93"/>
    </row>
    <row r="24" spans="1:8">
      <c r="A24" s="93"/>
      <c r="B24" s="93"/>
      <c r="C24" s="93"/>
      <c r="D24" s="93"/>
      <c r="E24" s="93"/>
      <c r="F24" s="93"/>
      <c r="G24" s="93"/>
      <c r="H24" s="93"/>
    </row>
    <row r="25" spans="1:8">
      <c r="A25" s="93"/>
      <c r="B25" s="93"/>
      <c r="C25" s="93"/>
      <c r="D25" s="93"/>
      <c r="E25" s="93"/>
      <c r="F25" s="93"/>
      <c r="G25" s="93"/>
      <c r="H25" s="93"/>
    </row>
    <row r="26" spans="1:8">
      <c r="A26" s="93"/>
      <c r="B26" s="93"/>
      <c r="C26" s="93"/>
      <c r="D26" s="93"/>
      <c r="E26" s="93"/>
      <c r="F26" s="93"/>
      <c r="G26" s="93"/>
      <c r="H26" s="93"/>
    </row>
  </sheetData>
  <mergeCells count="2">
    <mergeCell ref="A1:I1"/>
    <mergeCell ref="A14:I1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0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9" ht="66" customHeight="1" thickBot="1">
      <c r="A1" s="191" t="s">
        <v>772</v>
      </c>
      <c r="B1" s="191"/>
      <c r="C1" s="191"/>
      <c r="D1" s="191"/>
      <c r="E1" s="191"/>
      <c r="F1" s="191"/>
      <c r="G1" s="191"/>
      <c r="H1" s="191"/>
      <c r="I1" s="191"/>
    </row>
    <row r="2" spans="1:9" ht="81.75" customHeight="1">
      <c r="A2" s="52" t="s">
        <v>50</v>
      </c>
      <c r="B2" s="53" t="s">
        <v>40</v>
      </c>
      <c r="C2" s="53" t="s">
        <v>39</v>
      </c>
      <c r="D2" s="53" t="s">
        <v>38</v>
      </c>
      <c r="E2" s="53" t="s">
        <v>37</v>
      </c>
      <c r="F2" s="53" t="s">
        <v>36</v>
      </c>
      <c r="G2" s="53" t="s">
        <v>35</v>
      </c>
      <c r="H2" s="53" t="s">
        <v>34</v>
      </c>
      <c r="I2" s="54" t="s">
        <v>33</v>
      </c>
    </row>
    <row r="3" spans="1:9" ht="18.75">
      <c r="A3" s="153">
        <v>1</v>
      </c>
      <c r="B3" s="56" t="s">
        <v>551</v>
      </c>
      <c r="C3" s="157" t="s">
        <v>553</v>
      </c>
      <c r="D3" s="56">
        <v>20</v>
      </c>
      <c r="E3" s="56">
        <v>40</v>
      </c>
      <c r="F3" s="109">
        <v>0</v>
      </c>
      <c r="G3" s="56">
        <v>45</v>
      </c>
      <c r="H3" s="56">
        <v>0</v>
      </c>
      <c r="I3" s="69">
        <f>SUM(D3,E3,F3,G3,H3)</f>
        <v>105</v>
      </c>
    </row>
    <row r="4" spans="1:9" ht="18.75">
      <c r="A4" s="60">
        <v>2</v>
      </c>
      <c r="B4" s="56" t="s">
        <v>551</v>
      </c>
      <c r="C4" s="157" t="s">
        <v>557</v>
      </c>
      <c r="D4" s="58">
        <v>25</v>
      </c>
      <c r="E4" s="58">
        <v>15</v>
      </c>
      <c r="F4" s="109">
        <v>0</v>
      </c>
      <c r="G4" s="58">
        <v>55</v>
      </c>
      <c r="H4" s="58">
        <v>0</v>
      </c>
      <c r="I4" s="69">
        <f t="shared" ref="I4:I11" si="0">SUM(D4,E4,F4,G4,H4)</f>
        <v>95</v>
      </c>
    </row>
    <row r="5" spans="1:9" ht="18.75">
      <c r="A5" s="60">
        <v>3</v>
      </c>
      <c r="B5" s="56" t="s">
        <v>551</v>
      </c>
      <c r="C5" s="157" t="s">
        <v>555</v>
      </c>
      <c r="D5" s="56">
        <v>15</v>
      </c>
      <c r="E5" s="56">
        <v>15</v>
      </c>
      <c r="F5" s="109">
        <v>0</v>
      </c>
      <c r="G5" s="56">
        <v>0</v>
      </c>
      <c r="H5" s="56">
        <v>0</v>
      </c>
      <c r="I5" s="69">
        <f t="shared" si="0"/>
        <v>30</v>
      </c>
    </row>
    <row r="6" spans="1:9" ht="18.75">
      <c r="A6" s="153">
        <v>4</v>
      </c>
      <c r="B6" s="56" t="s">
        <v>551</v>
      </c>
      <c r="C6" s="157" t="s">
        <v>558</v>
      </c>
      <c r="D6" s="56">
        <v>10</v>
      </c>
      <c r="E6" s="56">
        <v>15</v>
      </c>
      <c r="F6" s="109">
        <v>0</v>
      </c>
      <c r="G6" s="56">
        <v>0</v>
      </c>
      <c r="H6" s="56">
        <v>0</v>
      </c>
      <c r="I6" s="69">
        <f t="shared" si="0"/>
        <v>25</v>
      </c>
    </row>
    <row r="7" spans="1:9" ht="18.75">
      <c r="A7" s="60">
        <v>5</v>
      </c>
      <c r="B7" s="56" t="s">
        <v>551</v>
      </c>
      <c r="C7" s="157" t="s">
        <v>552</v>
      </c>
      <c r="D7" s="109">
        <v>0</v>
      </c>
      <c r="E7" s="109">
        <v>15</v>
      </c>
      <c r="F7" s="109">
        <v>0</v>
      </c>
      <c r="G7" s="109">
        <v>0</v>
      </c>
      <c r="H7" s="109">
        <v>0</v>
      </c>
      <c r="I7" s="69">
        <f t="shared" si="0"/>
        <v>15</v>
      </c>
    </row>
    <row r="8" spans="1:9" ht="18.75">
      <c r="A8" s="60">
        <v>5</v>
      </c>
      <c r="B8" s="56" t="s">
        <v>551</v>
      </c>
      <c r="C8" s="157" t="s">
        <v>554</v>
      </c>
      <c r="D8" s="56">
        <v>0</v>
      </c>
      <c r="E8" s="56">
        <v>15</v>
      </c>
      <c r="F8" s="109">
        <v>0</v>
      </c>
      <c r="G8" s="56">
        <v>0</v>
      </c>
      <c r="H8" s="56">
        <v>0</v>
      </c>
      <c r="I8" s="69">
        <f t="shared" si="0"/>
        <v>15</v>
      </c>
    </row>
    <row r="9" spans="1:9" ht="18.75">
      <c r="A9" s="60">
        <v>5</v>
      </c>
      <c r="B9" s="56" t="s">
        <v>551</v>
      </c>
      <c r="C9" s="157" t="s">
        <v>556</v>
      </c>
      <c r="D9" s="56">
        <v>0</v>
      </c>
      <c r="E9" s="56">
        <v>15</v>
      </c>
      <c r="F9" s="109">
        <v>0</v>
      </c>
      <c r="G9" s="56">
        <v>0</v>
      </c>
      <c r="H9" s="56">
        <v>0</v>
      </c>
      <c r="I9" s="69">
        <f t="shared" si="0"/>
        <v>15</v>
      </c>
    </row>
    <row r="10" spans="1:9" ht="23.25" customHeight="1">
      <c r="A10" s="60">
        <v>5</v>
      </c>
      <c r="B10" s="56" t="s">
        <v>551</v>
      </c>
      <c r="C10" s="157" t="s">
        <v>559</v>
      </c>
      <c r="D10" s="56">
        <v>0</v>
      </c>
      <c r="E10" s="56">
        <v>15</v>
      </c>
      <c r="F10" s="109">
        <v>0</v>
      </c>
      <c r="G10" s="56">
        <v>0</v>
      </c>
      <c r="H10" s="56">
        <v>0</v>
      </c>
      <c r="I10" s="69">
        <f t="shared" si="0"/>
        <v>15</v>
      </c>
    </row>
    <row r="11" spans="1:9" ht="18.75">
      <c r="A11" s="60">
        <v>5</v>
      </c>
      <c r="B11" s="56" t="s">
        <v>551</v>
      </c>
      <c r="C11" s="157" t="s">
        <v>560</v>
      </c>
      <c r="D11" s="56">
        <v>0</v>
      </c>
      <c r="E11" s="56">
        <v>15</v>
      </c>
      <c r="F11" s="109">
        <v>0</v>
      </c>
      <c r="G11" s="56">
        <v>0</v>
      </c>
      <c r="H11" s="56">
        <v>0</v>
      </c>
      <c r="I11" s="69">
        <f t="shared" si="0"/>
        <v>15</v>
      </c>
    </row>
    <row r="14" spans="1:9" ht="15">
      <c r="A14" s="192" t="s">
        <v>762</v>
      </c>
      <c r="B14" s="193"/>
      <c r="C14" s="193"/>
      <c r="D14" s="193"/>
      <c r="E14" s="193"/>
      <c r="F14" s="193"/>
      <c r="G14" s="193"/>
      <c r="H14" s="193"/>
      <c r="I14" s="193"/>
    </row>
    <row r="15" spans="1:9" ht="15.75">
      <c r="A15" s="65"/>
      <c r="B15" s="66"/>
      <c r="C15" s="65"/>
      <c r="D15" s="67"/>
      <c r="E15" s="65" t="s">
        <v>0</v>
      </c>
      <c r="F15" s="67"/>
      <c r="G15" s="67"/>
      <c r="H15" s="67"/>
      <c r="I15" s="67"/>
    </row>
  </sheetData>
  <sortState ref="C3:I11">
    <sortCondition descending="1" ref="I3:I11"/>
  </sortState>
  <mergeCells count="2">
    <mergeCell ref="A1:I1"/>
    <mergeCell ref="A14:I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sqref="A1:I1"/>
    </sheetView>
  </sheetViews>
  <sheetFormatPr defaultRowHeight="15.75"/>
  <cols>
    <col min="1" max="1" width="14.28515625" style="30" customWidth="1"/>
    <col min="2" max="2" width="12.85546875" style="30" customWidth="1"/>
    <col min="3" max="3" width="38.42578125" style="30" customWidth="1"/>
    <col min="4" max="4" width="12.42578125" style="30" customWidth="1"/>
    <col min="5" max="5" width="13.140625" style="30" customWidth="1"/>
    <col min="6" max="6" width="14" style="30" customWidth="1"/>
    <col min="7" max="7" width="13.5703125" style="30" customWidth="1"/>
    <col min="8" max="8" width="13.85546875" style="30" customWidth="1"/>
    <col min="9" max="9" width="15" style="30" customWidth="1"/>
    <col min="10" max="16384" width="9.140625" style="30"/>
  </cols>
  <sheetData>
    <row r="1" spans="1:14" ht="66" customHeight="1" thickBot="1">
      <c r="A1" s="188" t="s">
        <v>763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116</v>
      </c>
      <c r="B2" s="28" t="s">
        <v>40</v>
      </c>
      <c r="C2" s="38" t="s">
        <v>39</v>
      </c>
      <c r="D2" s="28" t="s">
        <v>38</v>
      </c>
      <c r="E2" s="28" t="s">
        <v>37</v>
      </c>
      <c r="F2" s="28" t="s">
        <v>144</v>
      </c>
      <c r="G2" s="28" t="s">
        <v>143</v>
      </c>
      <c r="H2" s="28" t="s">
        <v>34</v>
      </c>
      <c r="I2" s="37" t="s">
        <v>33</v>
      </c>
      <c r="K2" s="36"/>
      <c r="L2" s="36"/>
      <c r="N2" s="36"/>
    </row>
    <row r="3" spans="1:14" ht="18.75" customHeight="1">
      <c r="A3" s="159">
        <v>1</v>
      </c>
      <c r="B3" s="160" t="s">
        <v>142</v>
      </c>
      <c r="C3" s="18" t="s">
        <v>141</v>
      </c>
      <c r="D3" s="161">
        <v>0</v>
      </c>
      <c r="E3" s="70">
        <v>25</v>
      </c>
      <c r="F3" s="70">
        <v>0</v>
      </c>
      <c r="G3" s="70">
        <v>50</v>
      </c>
      <c r="H3" s="70">
        <v>0</v>
      </c>
      <c r="I3" s="69">
        <f>SUM(D3,E3,F3,G3,H3)</f>
        <v>75</v>
      </c>
      <c r="K3" s="36"/>
      <c r="L3" s="36"/>
      <c r="N3" s="36"/>
    </row>
    <row r="4" spans="1:14" ht="18.75" customHeight="1">
      <c r="A4" s="159">
        <v>2</v>
      </c>
      <c r="B4" s="160" t="s">
        <v>142</v>
      </c>
      <c r="C4" s="18" t="s">
        <v>140</v>
      </c>
      <c r="D4" s="161">
        <v>10</v>
      </c>
      <c r="E4" s="70">
        <v>0</v>
      </c>
      <c r="F4" s="70">
        <v>0</v>
      </c>
      <c r="G4" s="70">
        <v>0</v>
      </c>
      <c r="H4" s="70">
        <v>0</v>
      </c>
      <c r="I4" s="69">
        <f t="shared" ref="I4:I27" si="0">SUM(D4,E4,F4,G4,H4)</f>
        <v>10</v>
      </c>
      <c r="K4" s="36"/>
      <c r="L4" s="36"/>
      <c r="N4" s="36"/>
    </row>
    <row r="5" spans="1:14" ht="18.75" customHeight="1">
      <c r="A5" s="159">
        <v>2</v>
      </c>
      <c r="B5" s="160" t="s">
        <v>142</v>
      </c>
      <c r="C5" s="18" t="s">
        <v>139</v>
      </c>
      <c r="D5" s="162">
        <v>10</v>
      </c>
      <c r="E5" s="70">
        <v>0</v>
      </c>
      <c r="F5" s="70">
        <v>0</v>
      </c>
      <c r="G5" s="70">
        <v>0</v>
      </c>
      <c r="H5" s="70">
        <v>0</v>
      </c>
      <c r="I5" s="69">
        <f t="shared" si="0"/>
        <v>10</v>
      </c>
      <c r="K5" s="36"/>
      <c r="L5" s="36"/>
      <c r="N5" s="36"/>
    </row>
    <row r="6" spans="1:14" ht="18.75" customHeight="1">
      <c r="A6" s="159">
        <v>3</v>
      </c>
      <c r="B6" s="160" t="s">
        <v>142</v>
      </c>
      <c r="C6" s="18" t="s">
        <v>138</v>
      </c>
      <c r="D6" s="161">
        <v>0</v>
      </c>
      <c r="E6" s="70">
        <v>0</v>
      </c>
      <c r="F6" s="70">
        <v>0</v>
      </c>
      <c r="G6" s="70">
        <v>0</v>
      </c>
      <c r="H6" s="70">
        <v>0</v>
      </c>
      <c r="I6" s="69">
        <f t="shared" si="0"/>
        <v>0</v>
      </c>
      <c r="K6" s="36"/>
      <c r="L6" s="36"/>
      <c r="N6" s="36"/>
    </row>
    <row r="7" spans="1:14" ht="18.75" customHeight="1">
      <c r="A7" s="159">
        <v>3</v>
      </c>
      <c r="B7" s="160" t="s">
        <v>142</v>
      </c>
      <c r="C7" s="18" t="s">
        <v>137</v>
      </c>
      <c r="D7" s="161">
        <v>0</v>
      </c>
      <c r="E7" s="70">
        <v>0</v>
      </c>
      <c r="F7" s="70">
        <v>0</v>
      </c>
      <c r="G7" s="70">
        <v>0</v>
      </c>
      <c r="H7" s="70">
        <v>0</v>
      </c>
      <c r="I7" s="69">
        <f t="shared" si="0"/>
        <v>0</v>
      </c>
      <c r="K7" s="36"/>
      <c r="L7" s="36"/>
      <c r="N7" s="36"/>
    </row>
    <row r="8" spans="1:14" ht="18.75" customHeight="1">
      <c r="A8" s="159">
        <v>3</v>
      </c>
      <c r="B8" s="160" t="s">
        <v>142</v>
      </c>
      <c r="C8" s="18" t="s">
        <v>136</v>
      </c>
      <c r="D8" s="161">
        <v>0</v>
      </c>
      <c r="E8" s="70">
        <v>0</v>
      </c>
      <c r="F8" s="70">
        <v>0</v>
      </c>
      <c r="G8" s="70">
        <v>0</v>
      </c>
      <c r="H8" s="70">
        <v>0</v>
      </c>
      <c r="I8" s="69">
        <f t="shared" si="0"/>
        <v>0</v>
      </c>
      <c r="K8" s="36"/>
      <c r="L8" s="36"/>
      <c r="N8" s="36"/>
    </row>
    <row r="9" spans="1:14" ht="18.75" customHeight="1">
      <c r="A9" s="159">
        <v>3</v>
      </c>
      <c r="B9" s="160" t="s">
        <v>142</v>
      </c>
      <c r="C9" s="18" t="s">
        <v>135</v>
      </c>
      <c r="D9" s="161">
        <v>0</v>
      </c>
      <c r="E9" s="70">
        <v>0</v>
      </c>
      <c r="F9" s="70">
        <v>0</v>
      </c>
      <c r="G9" s="70">
        <v>0</v>
      </c>
      <c r="H9" s="70">
        <v>0</v>
      </c>
      <c r="I9" s="69">
        <f t="shared" si="0"/>
        <v>0</v>
      </c>
      <c r="K9" s="36"/>
      <c r="L9" s="36"/>
      <c r="N9" s="36"/>
    </row>
    <row r="10" spans="1:14" ht="18.75" customHeight="1">
      <c r="A10" s="159">
        <v>3</v>
      </c>
      <c r="B10" s="160" t="s">
        <v>142</v>
      </c>
      <c r="C10" s="18" t="s">
        <v>134</v>
      </c>
      <c r="D10" s="161">
        <v>0</v>
      </c>
      <c r="E10" s="70">
        <v>0</v>
      </c>
      <c r="F10" s="70">
        <v>0</v>
      </c>
      <c r="G10" s="70">
        <v>0</v>
      </c>
      <c r="H10" s="70">
        <v>0</v>
      </c>
      <c r="I10" s="69">
        <f t="shared" si="0"/>
        <v>0</v>
      </c>
      <c r="K10" s="36"/>
      <c r="L10" s="36"/>
      <c r="N10" s="36"/>
    </row>
    <row r="11" spans="1:14" ht="18.75" customHeight="1">
      <c r="A11" s="159">
        <v>3</v>
      </c>
      <c r="B11" s="160" t="s">
        <v>142</v>
      </c>
      <c r="C11" s="18" t="s">
        <v>133</v>
      </c>
      <c r="D11" s="161">
        <v>0</v>
      </c>
      <c r="E11" s="70">
        <v>0</v>
      </c>
      <c r="F11" s="70">
        <v>0</v>
      </c>
      <c r="G11" s="70">
        <v>0</v>
      </c>
      <c r="H11" s="70">
        <v>0</v>
      </c>
      <c r="I11" s="69">
        <f t="shared" si="0"/>
        <v>0</v>
      </c>
      <c r="K11" s="36"/>
      <c r="L11" s="36"/>
      <c r="N11" s="36"/>
    </row>
    <row r="12" spans="1:14" ht="18.75" customHeight="1">
      <c r="A12" s="159">
        <v>3</v>
      </c>
      <c r="B12" s="160" t="s">
        <v>142</v>
      </c>
      <c r="C12" s="18" t="s">
        <v>132</v>
      </c>
      <c r="D12" s="161">
        <v>0</v>
      </c>
      <c r="E12" s="70">
        <v>0</v>
      </c>
      <c r="F12" s="70">
        <v>0</v>
      </c>
      <c r="G12" s="70">
        <v>0</v>
      </c>
      <c r="H12" s="70">
        <v>0</v>
      </c>
      <c r="I12" s="69">
        <f t="shared" si="0"/>
        <v>0</v>
      </c>
      <c r="K12" s="36"/>
      <c r="L12" s="36"/>
      <c r="N12" s="36"/>
    </row>
    <row r="13" spans="1:14" ht="18.75" customHeight="1">
      <c r="A13" s="159">
        <v>3</v>
      </c>
      <c r="B13" s="160" t="s">
        <v>142</v>
      </c>
      <c r="C13" s="18" t="s">
        <v>131</v>
      </c>
      <c r="D13" s="161">
        <v>0</v>
      </c>
      <c r="E13" s="70">
        <v>0</v>
      </c>
      <c r="F13" s="70">
        <v>0</v>
      </c>
      <c r="G13" s="70">
        <v>0</v>
      </c>
      <c r="H13" s="70">
        <v>0</v>
      </c>
      <c r="I13" s="69">
        <f t="shared" si="0"/>
        <v>0</v>
      </c>
      <c r="K13" s="36"/>
      <c r="L13" s="36"/>
      <c r="N13" s="36"/>
    </row>
    <row r="14" spans="1:14" ht="18.75" customHeight="1">
      <c r="A14" s="159">
        <v>3</v>
      </c>
      <c r="B14" s="160" t="s">
        <v>142</v>
      </c>
      <c r="C14" s="18" t="s">
        <v>130</v>
      </c>
      <c r="D14" s="161">
        <v>0</v>
      </c>
      <c r="E14" s="70">
        <v>0</v>
      </c>
      <c r="F14" s="70">
        <v>0</v>
      </c>
      <c r="G14" s="70">
        <v>0</v>
      </c>
      <c r="H14" s="70">
        <v>0</v>
      </c>
      <c r="I14" s="69">
        <f t="shared" si="0"/>
        <v>0</v>
      </c>
      <c r="K14" s="36"/>
      <c r="L14" s="36"/>
      <c r="N14" s="36"/>
    </row>
    <row r="15" spans="1:14" ht="18.75" customHeight="1">
      <c r="A15" s="159">
        <v>3</v>
      </c>
      <c r="B15" s="160" t="s">
        <v>142</v>
      </c>
      <c r="C15" s="18" t="s">
        <v>129</v>
      </c>
      <c r="D15" s="161">
        <v>0</v>
      </c>
      <c r="E15" s="70">
        <v>0</v>
      </c>
      <c r="F15" s="70">
        <v>0</v>
      </c>
      <c r="G15" s="70">
        <v>0</v>
      </c>
      <c r="H15" s="70">
        <v>0</v>
      </c>
      <c r="I15" s="69">
        <f t="shared" si="0"/>
        <v>0</v>
      </c>
    </row>
    <row r="16" spans="1:14" ht="18.75" customHeight="1">
      <c r="A16" s="159">
        <v>3</v>
      </c>
      <c r="B16" s="160" t="s">
        <v>142</v>
      </c>
      <c r="C16" s="18" t="s">
        <v>128</v>
      </c>
      <c r="D16" s="161">
        <v>0</v>
      </c>
      <c r="E16" s="70">
        <v>0</v>
      </c>
      <c r="F16" s="70">
        <v>0</v>
      </c>
      <c r="G16" s="70">
        <v>0</v>
      </c>
      <c r="H16" s="70">
        <v>0</v>
      </c>
      <c r="I16" s="69">
        <f t="shared" si="0"/>
        <v>0</v>
      </c>
    </row>
    <row r="17" spans="1:9" ht="18.75" customHeight="1">
      <c r="A17" s="159">
        <v>3</v>
      </c>
      <c r="B17" s="160" t="s">
        <v>142</v>
      </c>
      <c r="C17" s="18" t="s">
        <v>127</v>
      </c>
      <c r="D17" s="161">
        <v>0</v>
      </c>
      <c r="E17" s="70">
        <v>0</v>
      </c>
      <c r="F17" s="70">
        <v>0</v>
      </c>
      <c r="G17" s="70">
        <v>0</v>
      </c>
      <c r="H17" s="70">
        <v>0</v>
      </c>
      <c r="I17" s="69">
        <f t="shared" si="0"/>
        <v>0</v>
      </c>
    </row>
    <row r="18" spans="1:9" ht="18.75" customHeight="1">
      <c r="A18" s="159">
        <v>3</v>
      </c>
      <c r="B18" s="160" t="s">
        <v>142</v>
      </c>
      <c r="C18" s="18" t="s">
        <v>126</v>
      </c>
      <c r="D18" s="161">
        <v>0</v>
      </c>
      <c r="E18" s="70">
        <v>0</v>
      </c>
      <c r="F18" s="70">
        <v>0</v>
      </c>
      <c r="G18" s="70">
        <v>0</v>
      </c>
      <c r="H18" s="70">
        <v>0</v>
      </c>
      <c r="I18" s="69">
        <f t="shared" si="0"/>
        <v>0</v>
      </c>
    </row>
    <row r="19" spans="1:9" ht="18.75" customHeight="1">
      <c r="A19" s="159">
        <v>3</v>
      </c>
      <c r="B19" s="160" t="s">
        <v>142</v>
      </c>
      <c r="C19" s="18" t="s">
        <v>125</v>
      </c>
      <c r="D19" s="161">
        <v>0</v>
      </c>
      <c r="E19" s="70">
        <v>0</v>
      </c>
      <c r="F19" s="70">
        <v>0</v>
      </c>
      <c r="G19" s="70">
        <v>0</v>
      </c>
      <c r="H19" s="70">
        <v>0</v>
      </c>
      <c r="I19" s="69">
        <f t="shared" si="0"/>
        <v>0</v>
      </c>
    </row>
    <row r="20" spans="1:9" ht="18.75" customHeight="1">
      <c r="A20" s="159">
        <v>3</v>
      </c>
      <c r="B20" s="160" t="s">
        <v>142</v>
      </c>
      <c r="C20" s="18" t="s">
        <v>124</v>
      </c>
      <c r="D20" s="161">
        <v>0</v>
      </c>
      <c r="E20" s="70">
        <v>0</v>
      </c>
      <c r="F20" s="70">
        <v>0</v>
      </c>
      <c r="G20" s="70">
        <v>0</v>
      </c>
      <c r="H20" s="70">
        <v>0</v>
      </c>
      <c r="I20" s="69">
        <f t="shared" si="0"/>
        <v>0</v>
      </c>
    </row>
    <row r="21" spans="1:9" ht="18.75" customHeight="1">
      <c r="A21" s="159">
        <v>3</v>
      </c>
      <c r="B21" s="160" t="s">
        <v>142</v>
      </c>
      <c r="C21" s="18" t="s">
        <v>123</v>
      </c>
      <c r="D21" s="161">
        <v>0</v>
      </c>
      <c r="E21" s="70">
        <v>0</v>
      </c>
      <c r="F21" s="70">
        <v>0</v>
      </c>
      <c r="G21" s="70">
        <v>0</v>
      </c>
      <c r="H21" s="70">
        <v>0</v>
      </c>
      <c r="I21" s="69">
        <f t="shared" si="0"/>
        <v>0</v>
      </c>
    </row>
    <row r="22" spans="1:9" ht="18.75" customHeight="1">
      <c r="A22" s="159">
        <v>3</v>
      </c>
      <c r="B22" s="160" t="s">
        <v>142</v>
      </c>
      <c r="C22" s="18" t="s">
        <v>122</v>
      </c>
      <c r="D22" s="161">
        <v>0</v>
      </c>
      <c r="E22" s="70">
        <v>0</v>
      </c>
      <c r="F22" s="70">
        <v>0</v>
      </c>
      <c r="G22" s="70">
        <v>0</v>
      </c>
      <c r="H22" s="70">
        <v>0</v>
      </c>
      <c r="I22" s="69">
        <f t="shared" si="0"/>
        <v>0</v>
      </c>
    </row>
    <row r="23" spans="1:9" ht="18.75" customHeight="1">
      <c r="A23" s="159">
        <v>3</v>
      </c>
      <c r="B23" s="160" t="s">
        <v>142</v>
      </c>
      <c r="C23" s="18" t="s">
        <v>121</v>
      </c>
      <c r="D23" s="161">
        <v>0</v>
      </c>
      <c r="E23" s="70">
        <v>0</v>
      </c>
      <c r="F23" s="70">
        <v>0</v>
      </c>
      <c r="G23" s="70">
        <v>0</v>
      </c>
      <c r="H23" s="70">
        <v>0</v>
      </c>
      <c r="I23" s="69">
        <f t="shared" si="0"/>
        <v>0</v>
      </c>
    </row>
    <row r="24" spans="1:9" ht="18.75" customHeight="1">
      <c r="A24" s="159">
        <v>3</v>
      </c>
      <c r="B24" s="160" t="s">
        <v>142</v>
      </c>
      <c r="C24" s="18" t="s">
        <v>120</v>
      </c>
      <c r="D24" s="161">
        <v>0</v>
      </c>
      <c r="E24" s="70">
        <v>0</v>
      </c>
      <c r="F24" s="70">
        <v>0</v>
      </c>
      <c r="G24" s="70">
        <v>0</v>
      </c>
      <c r="H24" s="70">
        <v>0</v>
      </c>
      <c r="I24" s="69">
        <f t="shared" si="0"/>
        <v>0</v>
      </c>
    </row>
    <row r="25" spans="1:9" ht="18.75" customHeight="1">
      <c r="A25" s="159">
        <v>3</v>
      </c>
      <c r="B25" s="160" t="s">
        <v>142</v>
      </c>
      <c r="C25" s="18" t="s">
        <v>119</v>
      </c>
      <c r="D25" s="161">
        <v>0</v>
      </c>
      <c r="E25" s="70">
        <v>0</v>
      </c>
      <c r="F25" s="70">
        <v>0</v>
      </c>
      <c r="G25" s="70">
        <v>0</v>
      </c>
      <c r="H25" s="70">
        <v>0</v>
      </c>
      <c r="I25" s="69">
        <f t="shared" si="0"/>
        <v>0</v>
      </c>
    </row>
    <row r="26" spans="1:9" ht="18.75" customHeight="1">
      <c r="A26" s="159">
        <v>3</v>
      </c>
      <c r="B26" s="160" t="s">
        <v>142</v>
      </c>
      <c r="C26" s="18" t="s">
        <v>118</v>
      </c>
      <c r="D26" s="161">
        <v>0</v>
      </c>
      <c r="E26" s="70">
        <v>0</v>
      </c>
      <c r="F26" s="70">
        <v>0</v>
      </c>
      <c r="G26" s="70">
        <v>0</v>
      </c>
      <c r="H26" s="70">
        <v>0</v>
      </c>
      <c r="I26" s="69">
        <f t="shared" si="0"/>
        <v>0</v>
      </c>
    </row>
    <row r="27" spans="1:9" ht="18.75" customHeight="1">
      <c r="A27" s="159">
        <v>3</v>
      </c>
      <c r="B27" s="160" t="s">
        <v>142</v>
      </c>
      <c r="C27" s="18" t="s">
        <v>117</v>
      </c>
      <c r="D27" s="161">
        <v>0</v>
      </c>
      <c r="E27" s="70">
        <v>0</v>
      </c>
      <c r="F27" s="70">
        <v>0</v>
      </c>
      <c r="G27" s="70">
        <v>0</v>
      </c>
      <c r="H27" s="70">
        <v>0</v>
      </c>
      <c r="I27" s="69">
        <f t="shared" si="0"/>
        <v>0</v>
      </c>
    </row>
    <row r="28" spans="1:9" ht="12" customHeight="1">
      <c r="A28" s="155"/>
      <c r="B28" s="155"/>
      <c r="C28" s="51"/>
      <c r="D28" s="163"/>
      <c r="E28" s="163"/>
      <c r="F28" s="163"/>
      <c r="G28" s="163"/>
      <c r="H28" s="163"/>
      <c r="I28" s="164"/>
    </row>
    <row r="29" spans="1:9" ht="12.75" customHeight="1">
      <c r="A29" s="155"/>
      <c r="B29" s="155"/>
      <c r="C29" s="51"/>
      <c r="D29" s="163"/>
      <c r="E29" s="163"/>
      <c r="F29" s="163"/>
      <c r="G29" s="163"/>
      <c r="H29" s="163"/>
      <c r="I29" s="164"/>
    </row>
    <row r="30" spans="1:9" ht="13.5" customHeight="1">
      <c r="A30" s="31"/>
      <c r="B30" s="31"/>
      <c r="C30" s="31"/>
      <c r="D30" s="34"/>
      <c r="E30" s="34"/>
      <c r="F30" s="34"/>
      <c r="G30" s="34"/>
      <c r="H30" s="34"/>
      <c r="I30" s="33"/>
    </row>
    <row r="31" spans="1:9">
      <c r="A31" s="186" t="s">
        <v>764</v>
      </c>
      <c r="B31" s="216"/>
      <c r="C31" s="216"/>
      <c r="D31" s="216"/>
      <c r="E31" s="216"/>
      <c r="F31" s="216"/>
      <c r="G31" s="216"/>
      <c r="H31" s="216"/>
      <c r="I31" s="216"/>
    </row>
    <row r="32" spans="1:9">
      <c r="A32" s="16"/>
      <c r="C32" s="16"/>
      <c r="D32" s="31"/>
      <c r="E32" s="16" t="s">
        <v>0</v>
      </c>
      <c r="F32" s="31"/>
      <c r="G32" s="31"/>
      <c r="H32" s="31"/>
      <c r="I32" s="31"/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>
      <c r="A1" s="206" t="s">
        <v>767</v>
      </c>
      <c r="B1" s="206"/>
      <c r="C1" s="206"/>
      <c r="D1" s="206"/>
      <c r="E1" s="206"/>
      <c r="F1" s="206"/>
      <c r="G1" s="206"/>
      <c r="H1" s="206"/>
      <c r="I1" s="206"/>
    </row>
    <row r="2" spans="1:9" ht="81.75" customHeight="1">
      <c r="A2" s="136" t="s">
        <v>50</v>
      </c>
      <c r="B2" s="136" t="s">
        <v>40</v>
      </c>
      <c r="C2" s="136" t="s">
        <v>39</v>
      </c>
      <c r="D2" s="136" t="s">
        <v>38</v>
      </c>
      <c r="E2" s="136" t="s">
        <v>37</v>
      </c>
      <c r="F2" s="136" t="s">
        <v>36</v>
      </c>
      <c r="G2" s="136" t="s">
        <v>35</v>
      </c>
      <c r="H2" s="136" t="s">
        <v>34</v>
      </c>
      <c r="I2" s="37" t="s">
        <v>33</v>
      </c>
    </row>
    <row r="3" spans="1:9" ht="18.75" customHeight="1">
      <c r="A3" s="165">
        <v>1</v>
      </c>
      <c r="B3" s="165" t="s">
        <v>768</v>
      </c>
      <c r="C3" s="167" t="s">
        <v>168</v>
      </c>
      <c r="D3" s="165">
        <v>52.5</v>
      </c>
      <c r="E3" s="165">
        <v>0</v>
      </c>
      <c r="F3" s="165">
        <v>0</v>
      </c>
      <c r="G3" s="165">
        <v>25</v>
      </c>
      <c r="H3" s="165">
        <v>0</v>
      </c>
      <c r="I3" s="69">
        <f>SUM(D3,E3,F3,G3,H3)</f>
        <v>77.5</v>
      </c>
    </row>
    <row r="4" spans="1:9" ht="18.75" customHeight="1">
      <c r="A4" s="166">
        <v>2</v>
      </c>
      <c r="B4" s="165" t="s">
        <v>768</v>
      </c>
      <c r="C4" s="137" t="s">
        <v>167</v>
      </c>
      <c r="D4" s="166">
        <v>37.5</v>
      </c>
      <c r="E4" s="166">
        <v>25</v>
      </c>
      <c r="F4" s="166">
        <v>0</v>
      </c>
      <c r="G4" s="166">
        <v>0</v>
      </c>
      <c r="H4" s="166">
        <v>0</v>
      </c>
      <c r="I4" s="69">
        <f t="shared" ref="I4:I27" si="0">SUM(D4,E4,F4,G4,H4)</f>
        <v>62.5</v>
      </c>
    </row>
    <row r="5" spans="1:9" ht="18.75" customHeight="1">
      <c r="A5" s="166">
        <v>3</v>
      </c>
      <c r="B5" s="165" t="s">
        <v>768</v>
      </c>
      <c r="C5" s="137" t="s">
        <v>166</v>
      </c>
      <c r="D5" s="166">
        <v>37.5</v>
      </c>
      <c r="E5" s="166">
        <v>0</v>
      </c>
      <c r="F5" s="166">
        <v>0</v>
      </c>
      <c r="G5" s="166">
        <v>0</v>
      </c>
      <c r="H5" s="166">
        <v>0</v>
      </c>
      <c r="I5" s="69">
        <f t="shared" si="0"/>
        <v>37.5</v>
      </c>
    </row>
    <row r="6" spans="1:9" ht="18.75" customHeight="1">
      <c r="A6" s="166">
        <v>4</v>
      </c>
      <c r="B6" s="165" t="s">
        <v>768</v>
      </c>
      <c r="C6" s="137" t="s">
        <v>165</v>
      </c>
      <c r="D6" s="166">
        <v>10</v>
      </c>
      <c r="E6" s="166">
        <v>25</v>
      </c>
      <c r="F6" s="166">
        <v>0</v>
      </c>
      <c r="G6" s="166">
        <v>0</v>
      </c>
      <c r="H6" s="166">
        <v>0</v>
      </c>
      <c r="I6" s="69">
        <f t="shared" si="0"/>
        <v>35</v>
      </c>
    </row>
    <row r="7" spans="1:9" ht="18.75" customHeight="1">
      <c r="A7" s="166">
        <v>5</v>
      </c>
      <c r="B7" s="165" t="s">
        <v>768</v>
      </c>
      <c r="C7" s="137" t="s">
        <v>148</v>
      </c>
      <c r="D7" s="166">
        <v>10</v>
      </c>
      <c r="E7" s="166">
        <v>15</v>
      </c>
      <c r="F7" s="166">
        <v>0</v>
      </c>
      <c r="G7" s="166">
        <v>0</v>
      </c>
      <c r="H7" s="166">
        <v>0</v>
      </c>
      <c r="I7" s="69">
        <f t="shared" si="0"/>
        <v>25</v>
      </c>
    </row>
    <row r="8" spans="1:9" ht="18.75" customHeight="1">
      <c r="A8" s="166">
        <v>6</v>
      </c>
      <c r="B8" s="165" t="s">
        <v>768</v>
      </c>
      <c r="C8" s="137" t="s">
        <v>164</v>
      </c>
      <c r="D8" s="166">
        <v>10</v>
      </c>
      <c r="E8" s="166">
        <v>0</v>
      </c>
      <c r="F8" s="166">
        <v>0</v>
      </c>
      <c r="G8" s="166">
        <v>0</v>
      </c>
      <c r="H8" s="166">
        <v>0</v>
      </c>
      <c r="I8" s="69">
        <f t="shared" si="0"/>
        <v>10</v>
      </c>
    </row>
    <row r="9" spans="1:9" ht="18.75" customHeight="1">
      <c r="A9" s="166">
        <v>6</v>
      </c>
      <c r="B9" s="165" t="s">
        <v>768</v>
      </c>
      <c r="C9" s="168" t="s">
        <v>163</v>
      </c>
      <c r="D9" s="166">
        <v>10</v>
      </c>
      <c r="E9" s="166">
        <v>0</v>
      </c>
      <c r="F9" s="166">
        <v>0</v>
      </c>
      <c r="G9" s="166">
        <v>0</v>
      </c>
      <c r="H9" s="166">
        <v>0</v>
      </c>
      <c r="I9" s="69">
        <f t="shared" si="0"/>
        <v>10</v>
      </c>
    </row>
    <row r="10" spans="1:9" ht="18.75" customHeight="1">
      <c r="A10" s="166">
        <v>6</v>
      </c>
      <c r="B10" s="165" t="s">
        <v>768</v>
      </c>
      <c r="C10" s="168" t="s">
        <v>162</v>
      </c>
      <c r="D10" s="166">
        <v>10</v>
      </c>
      <c r="E10" s="166">
        <v>0</v>
      </c>
      <c r="F10" s="166">
        <v>0</v>
      </c>
      <c r="G10" s="166">
        <v>0</v>
      </c>
      <c r="H10" s="166">
        <v>0</v>
      </c>
      <c r="I10" s="69">
        <f t="shared" si="0"/>
        <v>10</v>
      </c>
    </row>
    <row r="11" spans="1:9" ht="18.75" customHeight="1">
      <c r="A11" s="166">
        <v>6</v>
      </c>
      <c r="B11" s="165" t="s">
        <v>768</v>
      </c>
      <c r="C11" s="168" t="s">
        <v>161</v>
      </c>
      <c r="D11" s="166">
        <v>10</v>
      </c>
      <c r="E11" s="166">
        <v>0</v>
      </c>
      <c r="F11" s="166">
        <v>0</v>
      </c>
      <c r="G11" s="166">
        <v>0</v>
      </c>
      <c r="H11" s="166">
        <v>0</v>
      </c>
      <c r="I11" s="69">
        <f t="shared" si="0"/>
        <v>10</v>
      </c>
    </row>
    <row r="12" spans="1:9" ht="18.75" customHeight="1">
      <c r="A12" s="166">
        <v>6</v>
      </c>
      <c r="B12" s="165" t="s">
        <v>768</v>
      </c>
      <c r="C12" s="168" t="s">
        <v>160</v>
      </c>
      <c r="D12" s="166">
        <v>10</v>
      </c>
      <c r="E12" s="166">
        <v>0</v>
      </c>
      <c r="F12" s="166">
        <v>0</v>
      </c>
      <c r="G12" s="166">
        <v>0</v>
      </c>
      <c r="H12" s="166">
        <v>0</v>
      </c>
      <c r="I12" s="69">
        <f t="shared" si="0"/>
        <v>10</v>
      </c>
    </row>
    <row r="13" spans="1:9" ht="18.75" customHeight="1">
      <c r="A13" s="166">
        <v>6</v>
      </c>
      <c r="B13" s="165" t="s">
        <v>768</v>
      </c>
      <c r="C13" s="168" t="s">
        <v>159</v>
      </c>
      <c r="D13" s="166">
        <v>10</v>
      </c>
      <c r="E13" s="166">
        <v>0</v>
      </c>
      <c r="F13" s="166">
        <v>0</v>
      </c>
      <c r="G13" s="166">
        <v>0</v>
      </c>
      <c r="H13" s="166">
        <v>0</v>
      </c>
      <c r="I13" s="69">
        <f t="shared" si="0"/>
        <v>10</v>
      </c>
    </row>
    <row r="14" spans="1:9" ht="18.75" customHeight="1">
      <c r="A14" s="166">
        <v>6</v>
      </c>
      <c r="B14" s="165" t="s">
        <v>768</v>
      </c>
      <c r="C14" s="168" t="s">
        <v>158</v>
      </c>
      <c r="D14" s="166">
        <v>10</v>
      </c>
      <c r="E14" s="166">
        <v>0</v>
      </c>
      <c r="F14" s="166">
        <v>0</v>
      </c>
      <c r="G14" s="166">
        <v>0</v>
      </c>
      <c r="H14" s="166">
        <v>0</v>
      </c>
      <c r="I14" s="69">
        <f t="shared" si="0"/>
        <v>10</v>
      </c>
    </row>
    <row r="15" spans="1:9" ht="18.75" customHeight="1">
      <c r="A15" s="166">
        <v>6</v>
      </c>
      <c r="B15" s="165" t="s">
        <v>768</v>
      </c>
      <c r="C15" s="168" t="s">
        <v>157</v>
      </c>
      <c r="D15" s="166">
        <v>10</v>
      </c>
      <c r="E15" s="166">
        <v>0</v>
      </c>
      <c r="F15" s="166">
        <v>0</v>
      </c>
      <c r="G15" s="166">
        <v>0</v>
      </c>
      <c r="H15" s="166">
        <v>0</v>
      </c>
      <c r="I15" s="69">
        <f t="shared" si="0"/>
        <v>10</v>
      </c>
    </row>
    <row r="16" spans="1:9" ht="18.75" customHeight="1">
      <c r="A16" s="166">
        <v>6</v>
      </c>
      <c r="B16" s="165" t="s">
        <v>768</v>
      </c>
      <c r="C16" s="168" t="s">
        <v>156</v>
      </c>
      <c r="D16" s="166">
        <v>10</v>
      </c>
      <c r="E16" s="166">
        <v>0</v>
      </c>
      <c r="F16" s="166">
        <v>0</v>
      </c>
      <c r="G16" s="166">
        <v>0</v>
      </c>
      <c r="H16" s="166">
        <v>0</v>
      </c>
      <c r="I16" s="69">
        <f t="shared" si="0"/>
        <v>10</v>
      </c>
    </row>
    <row r="17" spans="1:9" ht="18.75" customHeight="1">
      <c r="A17" s="166">
        <v>6</v>
      </c>
      <c r="B17" s="165" t="s">
        <v>768</v>
      </c>
      <c r="C17" s="168" t="s">
        <v>155</v>
      </c>
      <c r="D17" s="166">
        <v>10</v>
      </c>
      <c r="E17" s="166">
        <v>0</v>
      </c>
      <c r="F17" s="166">
        <v>0</v>
      </c>
      <c r="G17" s="166">
        <v>0</v>
      </c>
      <c r="H17" s="166">
        <v>0</v>
      </c>
      <c r="I17" s="69">
        <f t="shared" si="0"/>
        <v>10</v>
      </c>
    </row>
    <row r="18" spans="1:9" ht="18.75" customHeight="1">
      <c r="A18" s="166">
        <v>6</v>
      </c>
      <c r="B18" s="165" t="s">
        <v>768</v>
      </c>
      <c r="C18" s="168" t="s">
        <v>154</v>
      </c>
      <c r="D18" s="166">
        <v>10</v>
      </c>
      <c r="E18" s="166">
        <v>0</v>
      </c>
      <c r="F18" s="166">
        <v>0</v>
      </c>
      <c r="G18" s="166">
        <v>0</v>
      </c>
      <c r="H18" s="166">
        <v>0</v>
      </c>
      <c r="I18" s="69">
        <f t="shared" si="0"/>
        <v>10</v>
      </c>
    </row>
    <row r="19" spans="1:9" ht="18.75" customHeight="1">
      <c r="A19" s="166">
        <v>6</v>
      </c>
      <c r="B19" s="165" t="s">
        <v>768</v>
      </c>
      <c r="C19" s="168" t="s">
        <v>153</v>
      </c>
      <c r="D19" s="166">
        <v>10</v>
      </c>
      <c r="E19" s="166">
        <v>0</v>
      </c>
      <c r="F19" s="166">
        <v>0</v>
      </c>
      <c r="G19" s="166">
        <v>0</v>
      </c>
      <c r="H19" s="166">
        <v>0</v>
      </c>
      <c r="I19" s="69">
        <f t="shared" si="0"/>
        <v>10</v>
      </c>
    </row>
    <row r="20" spans="1:9" ht="18.75" customHeight="1">
      <c r="A20" s="166">
        <v>6</v>
      </c>
      <c r="B20" s="165" t="s">
        <v>768</v>
      </c>
      <c r="C20" s="168" t="s">
        <v>152</v>
      </c>
      <c r="D20" s="166">
        <v>10</v>
      </c>
      <c r="E20" s="166">
        <v>0</v>
      </c>
      <c r="F20" s="166">
        <v>0</v>
      </c>
      <c r="G20" s="166">
        <v>0</v>
      </c>
      <c r="H20" s="166">
        <v>0</v>
      </c>
      <c r="I20" s="69">
        <f t="shared" si="0"/>
        <v>10</v>
      </c>
    </row>
    <row r="21" spans="1:9" ht="18.75" customHeight="1">
      <c r="A21" s="166">
        <v>6</v>
      </c>
      <c r="B21" s="165" t="s">
        <v>768</v>
      </c>
      <c r="C21" s="168" t="s">
        <v>151</v>
      </c>
      <c r="D21" s="166">
        <v>10</v>
      </c>
      <c r="E21" s="166">
        <v>0</v>
      </c>
      <c r="F21" s="166">
        <v>0</v>
      </c>
      <c r="G21" s="166">
        <v>0</v>
      </c>
      <c r="H21" s="166">
        <v>0</v>
      </c>
      <c r="I21" s="69">
        <f t="shared" si="0"/>
        <v>10</v>
      </c>
    </row>
    <row r="22" spans="1:9" ht="18.75" customHeight="1">
      <c r="A22" s="166">
        <v>6</v>
      </c>
      <c r="B22" s="165" t="s">
        <v>768</v>
      </c>
      <c r="C22" s="168" t="s">
        <v>150</v>
      </c>
      <c r="D22" s="166">
        <v>10</v>
      </c>
      <c r="E22" s="166">
        <v>0</v>
      </c>
      <c r="F22" s="166">
        <v>0</v>
      </c>
      <c r="G22" s="166">
        <v>0</v>
      </c>
      <c r="H22" s="166">
        <v>0</v>
      </c>
      <c r="I22" s="69">
        <f t="shared" si="0"/>
        <v>10</v>
      </c>
    </row>
    <row r="23" spans="1:9" ht="18.75" customHeight="1">
      <c r="A23" s="166">
        <v>6</v>
      </c>
      <c r="B23" s="165" t="s">
        <v>768</v>
      </c>
      <c r="C23" s="168" t="s">
        <v>149</v>
      </c>
      <c r="D23" s="166">
        <v>10</v>
      </c>
      <c r="E23" s="166">
        <v>0</v>
      </c>
      <c r="F23" s="166">
        <v>0</v>
      </c>
      <c r="G23" s="166">
        <v>0</v>
      </c>
      <c r="H23" s="166">
        <v>0</v>
      </c>
      <c r="I23" s="69">
        <f t="shared" si="0"/>
        <v>10</v>
      </c>
    </row>
    <row r="24" spans="1:9" ht="18.75" customHeight="1">
      <c r="A24" s="166">
        <v>6</v>
      </c>
      <c r="B24" s="165" t="s">
        <v>768</v>
      </c>
      <c r="C24" s="168" t="s">
        <v>148</v>
      </c>
      <c r="D24" s="166">
        <v>10</v>
      </c>
      <c r="E24" s="166">
        <v>0</v>
      </c>
      <c r="F24" s="166">
        <v>0</v>
      </c>
      <c r="G24" s="166">
        <v>0</v>
      </c>
      <c r="H24" s="166">
        <v>0</v>
      </c>
      <c r="I24" s="69">
        <f t="shared" si="0"/>
        <v>10</v>
      </c>
    </row>
    <row r="25" spans="1:9" ht="18.75" customHeight="1">
      <c r="A25" s="166">
        <v>6</v>
      </c>
      <c r="B25" s="165" t="s">
        <v>768</v>
      </c>
      <c r="C25" s="168" t="s">
        <v>147</v>
      </c>
      <c r="D25" s="166">
        <v>10</v>
      </c>
      <c r="E25" s="166">
        <v>0</v>
      </c>
      <c r="F25" s="166">
        <v>0</v>
      </c>
      <c r="G25" s="166">
        <v>0</v>
      </c>
      <c r="H25" s="166">
        <v>0</v>
      </c>
      <c r="I25" s="69">
        <f t="shared" si="0"/>
        <v>10</v>
      </c>
    </row>
    <row r="26" spans="1:9" ht="18.75" customHeight="1">
      <c r="A26" s="166">
        <v>6</v>
      </c>
      <c r="B26" s="165" t="s">
        <v>768</v>
      </c>
      <c r="C26" s="168" t="s">
        <v>146</v>
      </c>
      <c r="D26" s="166">
        <v>10</v>
      </c>
      <c r="E26" s="166">
        <v>0</v>
      </c>
      <c r="F26" s="166">
        <v>0</v>
      </c>
      <c r="G26" s="166">
        <v>0</v>
      </c>
      <c r="H26" s="166">
        <v>0</v>
      </c>
      <c r="I26" s="69">
        <f t="shared" si="0"/>
        <v>10</v>
      </c>
    </row>
    <row r="27" spans="1:9" ht="18.75" customHeight="1">
      <c r="A27" s="166">
        <v>6</v>
      </c>
      <c r="B27" s="165" t="s">
        <v>768</v>
      </c>
      <c r="C27" s="168" t="s">
        <v>145</v>
      </c>
      <c r="D27" s="166">
        <v>10</v>
      </c>
      <c r="E27" s="166">
        <v>0</v>
      </c>
      <c r="F27" s="166">
        <v>0</v>
      </c>
      <c r="G27" s="166">
        <v>0</v>
      </c>
      <c r="H27" s="166">
        <v>0</v>
      </c>
      <c r="I27" s="69">
        <f t="shared" si="0"/>
        <v>10</v>
      </c>
    </row>
    <row r="28" spans="1:9" s="156" customFormat="1" ht="15.75" customHeight="1">
      <c r="A28" s="169"/>
      <c r="B28" s="170"/>
      <c r="C28" s="171"/>
      <c r="D28" s="169"/>
      <c r="E28" s="169"/>
      <c r="F28" s="169"/>
      <c r="G28" s="169"/>
      <c r="H28" s="169"/>
      <c r="I28" s="169"/>
    </row>
    <row r="29" spans="1:9" s="156" customFormat="1" ht="15" customHeight="1">
      <c r="A29" s="169"/>
      <c r="B29" s="170"/>
      <c r="C29" s="171"/>
      <c r="D29" s="169"/>
      <c r="E29" s="169"/>
      <c r="F29" s="169"/>
      <c r="G29" s="169"/>
      <c r="H29" s="169"/>
      <c r="I29" s="169"/>
    </row>
    <row r="31" spans="1:9" s="30" customFormat="1" ht="15.75">
      <c r="A31" s="186" t="s">
        <v>765</v>
      </c>
      <c r="B31" s="216"/>
      <c r="C31" s="216"/>
      <c r="D31" s="216"/>
      <c r="E31" s="216"/>
      <c r="F31" s="216"/>
      <c r="G31" s="216"/>
      <c r="H31" s="216"/>
      <c r="I31" s="216"/>
    </row>
    <row r="32" spans="1:9" s="30" customFormat="1" ht="15.75">
      <c r="A32" s="154"/>
      <c r="C32" s="154"/>
      <c r="D32" s="31"/>
      <c r="E32" s="154" t="s">
        <v>0</v>
      </c>
      <c r="F32" s="31"/>
      <c r="G32" s="31"/>
      <c r="H32" s="31"/>
      <c r="I32" s="31"/>
    </row>
  </sheetData>
  <mergeCells count="2">
    <mergeCell ref="A1:I1"/>
    <mergeCell ref="A31:I31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4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10" max="10" width="10.140625" customWidth="1"/>
    <col min="11" max="11" width="10" customWidth="1"/>
    <col min="12" max="12" width="9.5703125" customWidth="1"/>
    <col min="13" max="13" width="10.140625" customWidth="1"/>
    <col min="14" max="14" width="9.5703125" customWidth="1"/>
    <col min="15" max="15" width="10" customWidth="1"/>
    <col min="16" max="16" width="9.5703125" customWidth="1"/>
    <col min="17" max="17" width="9.7109375" customWidth="1"/>
    <col min="18" max="18" width="9.5703125" customWidth="1"/>
    <col min="19" max="19" width="9.7109375" customWidth="1"/>
    <col min="257" max="257" width="19.85546875" customWidth="1"/>
    <col min="258" max="258" width="9.5703125" customWidth="1"/>
    <col min="259" max="259" width="10" customWidth="1"/>
    <col min="260" max="262" width="9.7109375" customWidth="1"/>
    <col min="263" max="263" width="10.140625" customWidth="1"/>
    <col min="264" max="264" width="9.5703125" customWidth="1"/>
    <col min="265" max="265" width="9.7109375" customWidth="1"/>
    <col min="266" max="266" width="10.140625" customWidth="1"/>
    <col min="267" max="267" width="10" customWidth="1"/>
    <col min="268" max="268" width="9.5703125" customWidth="1"/>
    <col min="269" max="269" width="10.140625" customWidth="1"/>
    <col min="270" max="270" width="9.5703125" customWidth="1"/>
    <col min="271" max="271" width="10" customWidth="1"/>
    <col min="272" max="272" width="9.5703125" customWidth="1"/>
    <col min="273" max="273" width="9.7109375" customWidth="1"/>
    <col min="274" max="274" width="9.5703125" customWidth="1"/>
    <col min="275" max="275" width="9.7109375" customWidth="1"/>
    <col min="513" max="513" width="19.85546875" customWidth="1"/>
    <col min="514" max="514" width="9.5703125" customWidth="1"/>
    <col min="515" max="515" width="10" customWidth="1"/>
    <col min="516" max="518" width="9.7109375" customWidth="1"/>
    <col min="519" max="519" width="10.140625" customWidth="1"/>
    <col min="520" max="520" width="9.5703125" customWidth="1"/>
    <col min="521" max="521" width="9.7109375" customWidth="1"/>
    <col min="522" max="522" width="10.140625" customWidth="1"/>
    <col min="523" max="523" width="10" customWidth="1"/>
    <col min="524" max="524" width="9.5703125" customWidth="1"/>
    <col min="525" max="525" width="10.140625" customWidth="1"/>
    <col min="526" max="526" width="9.5703125" customWidth="1"/>
    <col min="527" max="527" width="10" customWidth="1"/>
    <col min="528" max="528" width="9.5703125" customWidth="1"/>
    <col min="529" max="529" width="9.7109375" customWidth="1"/>
    <col min="530" max="530" width="9.5703125" customWidth="1"/>
    <col min="531" max="531" width="9.7109375" customWidth="1"/>
    <col min="769" max="769" width="19.85546875" customWidth="1"/>
    <col min="770" max="770" width="9.5703125" customWidth="1"/>
    <col min="771" max="771" width="10" customWidth="1"/>
    <col min="772" max="774" width="9.7109375" customWidth="1"/>
    <col min="775" max="775" width="10.140625" customWidth="1"/>
    <col min="776" max="776" width="9.5703125" customWidth="1"/>
    <col min="777" max="777" width="9.7109375" customWidth="1"/>
    <col min="778" max="778" width="10.140625" customWidth="1"/>
    <col min="779" max="779" width="10" customWidth="1"/>
    <col min="780" max="780" width="9.5703125" customWidth="1"/>
    <col min="781" max="781" width="10.140625" customWidth="1"/>
    <col min="782" max="782" width="9.5703125" customWidth="1"/>
    <col min="783" max="783" width="10" customWidth="1"/>
    <col min="784" max="784" width="9.5703125" customWidth="1"/>
    <col min="785" max="785" width="9.7109375" customWidth="1"/>
    <col min="786" max="786" width="9.5703125" customWidth="1"/>
    <col min="787" max="787" width="9.7109375" customWidth="1"/>
    <col min="1025" max="1025" width="19.85546875" customWidth="1"/>
    <col min="1026" max="1026" width="9.5703125" customWidth="1"/>
    <col min="1027" max="1027" width="10" customWidth="1"/>
    <col min="1028" max="1030" width="9.7109375" customWidth="1"/>
    <col min="1031" max="1031" width="10.140625" customWidth="1"/>
    <col min="1032" max="1032" width="9.5703125" customWidth="1"/>
    <col min="1033" max="1033" width="9.7109375" customWidth="1"/>
    <col min="1034" max="1034" width="10.140625" customWidth="1"/>
    <col min="1035" max="1035" width="10" customWidth="1"/>
    <col min="1036" max="1036" width="9.5703125" customWidth="1"/>
    <col min="1037" max="1037" width="10.140625" customWidth="1"/>
    <col min="1038" max="1038" width="9.5703125" customWidth="1"/>
    <col min="1039" max="1039" width="10" customWidth="1"/>
    <col min="1040" max="1040" width="9.5703125" customWidth="1"/>
    <col min="1041" max="1041" width="9.7109375" customWidth="1"/>
    <col min="1042" max="1042" width="9.5703125" customWidth="1"/>
    <col min="1043" max="1043" width="9.7109375" customWidth="1"/>
    <col min="1281" max="1281" width="19.85546875" customWidth="1"/>
    <col min="1282" max="1282" width="9.5703125" customWidth="1"/>
    <col min="1283" max="1283" width="10" customWidth="1"/>
    <col min="1284" max="1286" width="9.7109375" customWidth="1"/>
    <col min="1287" max="1287" width="10.140625" customWidth="1"/>
    <col min="1288" max="1288" width="9.5703125" customWidth="1"/>
    <col min="1289" max="1289" width="9.7109375" customWidth="1"/>
    <col min="1290" max="1290" width="10.140625" customWidth="1"/>
    <col min="1291" max="1291" width="10" customWidth="1"/>
    <col min="1292" max="1292" width="9.5703125" customWidth="1"/>
    <col min="1293" max="1293" width="10.140625" customWidth="1"/>
    <col min="1294" max="1294" width="9.5703125" customWidth="1"/>
    <col min="1295" max="1295" width="10" customWidth="1"/>
    <col min="1296" max="1296" width="9.5703125" customWidth="1"/>
    <col min="1297" max="1297" width="9.7109375" customWidth="1"/>
    <col min="1298" max="1298" width="9.5703125" customWidth="1"/>
    <col min="1299" max="1299" width="9.7109375" customWidth="1"/>
    <col min="1537" max="1537" width="19.85546875" customWidth="1"/>
    <col min="1538" max="1538" width="9.5703125" customWidth="1"/>
    <col min="1539" max="1539" width="10" customWidth="1"/>
    <col min="1540" max="1542" width="9.7109375" customWidth="1"/>
    <col min="1543" max="1543" width="10.140625" customWidth="1"/>
    <col min="1544" max="1544" width="9.5703125" customWidth="1"/>
    <col min="1545" max="1545" width="9.7109375" customWidth="1"/>
    <col min="1546" max="1546" width="10.140625" customWidth="1"/>
    <col min="1547" max="1547" width="10" customWidth="1"/>
    <col min="1548" max="1548" width="9.5703125" customWidth="1"/>
    <col min="1549" max="1549" width="10.140625" customWidth="1"/>
    <col min="1550" max="1550" width="9.5703125" customWidth="1"/>
    <col min="1551" max="1551" width="10" customWidth="1"/>
    <col min="1552" max="1552" width="9.5703125" customWidth="1"/>
    <col min="1553" max="1553" width="9.7109375" customWidth="1"/>
    <col min="1554" max="1554" width="9.5703125" customWidth="1"/>
    <col min="1555" max="1555" width="9.7109375" customWidth="1"/>
    <col min="1793" max="1793" width="19.85546875" customWidth="1"/>
    <col min="1794" max="1794" width="9.5703125" customWidth="1"/>
    <col min="1795" max="1795" width="10" customWidth="1"/>
    <col min="1796" max="1798" width="9.7109375" customWidth="1"/>
    <col min="1799" max="1799" width="10.140625" customWidth="1"/>
    <col min="1800" max="1800" width="9.5703125" customWidth="1"/>
    <col min="1801" max="1801" width="9.7109375" customWidth="1"/>
    <col min="1802" max="1802" width="10.140625" customWidth="1"/>
    <col min="1803" max="1803" width="10" customWidth="1"/>
    <col min="1804" max="1804" width="9.5703125" customWidth="1"/>
    <col min="1805" max="1805" width="10.140625" customWidth="1"/>
    <col min="1806" max="1806" width="9.5703125" customWidth="1"/>
    <col min="1807" max="1807" width="10" customWidth="1"/>
    <col min="1808" max="1808" width="9.5703125" customWidth="1"/>
    <col min="1809" max="1809" width="9.7109375" customWidth="1"/>
    <col min="1810" max="1810" width="9.5703125" customWidth="1"/>
    <col min="1811" max="1811" width="9.7109375" customWidth="1"/>
    <col min="2049" max="2049" width="19.85546875" customWidth="1"/>
    <col min="2050" max="2050" width="9.5703125" customWidth="1"/>
    <col min="2051" max="2051" width="10" customWidth="1"/>
    <col min="2052" max="2054" width="9.7109375" customWidth="1"/>
    <col min="2055" max="2055" width="10.140625" customWidth="1"/>
    <col min="2056" max="2056" width="9.5703125" customWidth="1"/>
    <col min="2057" max="2057" width="9.7109375" customWidth="1"/>
    <col min="2058" max="2058" width="10.140625" customWidth="1"/>
    <col min="2059" max="2059" width="10" customWidth="1"/>
    <col min="2060" max="2060" width="9.5703125" customWidth="1"/>
    <col min="2061" max="2061" width="10.140625" customWidth="1"/>
    <col min="2062" max="2062" width="9.5703125" customWidth="1"/>
    <col min="2063" max="2063" width="10" customWidth="1"/>
    <col min="2064" max="2064" width="9.5703125" customWidth="1"/>
    <col min="2065" max="2065" width="9.7109375" customWidth="1"/>
    <col min="2066" max="2066" width="9.5703125" customWidth="1"/>
    <col min="2067" max="2067" width="9.7109375" customWidth="1"/>
    <col min="2305" max="2305" width="19.85546875" customWidth="1"/>
    <col min="2306" max="2306" width="9.5703125" customWidth="1"/>
    <col min="2307" max="2307" width="10" customWidth="1"/>
    <col min="2308" max="2310" width="9.7109375" customWidth="1"/>
    <col min="2311" max="2311" width="10.140625" customWidth="1"/>
    <col min="2312" max="2312" width="9.5703125" customWidth="1"/>
    <col min="2313" max="2313" width="9.7109375" customWidth="1"/>
    <col min="2314" max="2314" width="10.140625" customWidth="1"/>
    <col min="2315" max="2315" width="10" customWidth="1"/>
    <col min="2316" max="2316" width="9.5703125" customWidth="1"/>
    <col min="2317" max="2317" width="10.140625" customWidth="1"/>
    <col min="2318" max="2318" width="9.5703125" customWidth="1"/>
    <col min="2319" max="2319" width="10" customWidth="1"/>
    <col min="2320" max="2320" width="9.5703125" customWidth="1"/>
    <col min="2321" max="2321" width="9.7109375" customWidth="1"/>
    <col min="2322" max="2322" width="9.5703125" customWidth="1"/>
    <col min="2323" max="2323" width="9.7109375" customWidth="1"/>
    <col min="2561" max="2561" width="19.85546875" customWidth="1"/>
    <col min="2562" max="2562" width="9.5703125" customWidth="1"/>
    <col min="2563" max="2563" width="10" customWidth="1"/>
    <col min="2564" max="2566" width="9.7109375" customWidth="1"/>
    <col min="2567" max="2567" width="10.140625" customWidth="1"/>
    <col min="2568" max="2568" width="9.5703125" customWidth="1"/>
    <col min="2569" max="2569" width="9.7109375" customWidth="1"/>
    <col min="2570" max="2570" width="10.140625" customWidth="1"/>
    <col min="2571" max="2571" width="10" customWidth="1"/>
    <col min="2572" max="2572" width="9.5703125" customWidth="1"/>
    <col min="2573" max="2573" width="10.140625" customWidth="1"/>
    <col min="2574" max="2574" width="9.5703125" customWidth="1"/>
    <col min="2575" max="2575" width="10" customWidth="1"/>
    <col min="2576" max="2576" width="9.5703125" customWidth="1"/>
    <col min="2577" max="2577" width="9.7109375" customWidth="1"/>
    <col min="2578" max="2578" width="9.5703125" customWidth="1"/>
    <col min="2579" max="2579" width="9.7109375" customWidth="1"/>
    <col min="2817" max="2817" width="19.85546875" customWidth="1"/>
    <col min="2818" max="2818" width="9.5703125" customWidth="1"/>
    <col min="2819" max="2819" width="10" customWidth="1"/>
    <col min="2820" max="2822" width="9.7109375" customWidth="1"/>
    <col min="2823" max="2823" width="10.140625" customWidth="1"/>
    <col min="2824" max="2824" width="9.5703125" customWidth="1"/>
    <col min="2825" max="2825" width="9.7109375" customWidth="1"/>
    <col min="2826" max="2826" width="10.140625" customWidth="1"/>
    <col min="2827" max="2827" width="10" customWidth="1"/>
    <col min="2828" max="2828" width="9.5703125" customWidth="1"/>
    <col min="2829" max="2829" width="10.140625" customWidth="1"/>
    <col min="2830" max="2830" width="9.5703125" customWidth="1"/>
    <col min="2831" max="2831" width="10" customWidth="1"/>
    <col min="2832" max="2832" width="9.5703125" customWidth="1"/>
    <col min="2833" max="2833" width="9.7109375" customWidth="1"/>
    <col min="2834" max="2834" width="9.5703125" customWidth="1"/>
    <col min="2835" max="2835" width="9.7109375" customWidth="1"/>
    <col min="3073" max="3073" width="19.85546875" customWidth="1"/>
    <col min="3074" max="3074" width="9.5703125" customWidth="1"/>
    <col min="3075" max="3075" width="10" customWidth="1"/>
    <col min="3076" max="3078" width="9.7109375" customWidth="1"/>
    <col min="3079" max="3079" width="10.140625" customWidth="1"/>
    <col min="3080" max="3080" width="9.5703125" customWidth="1"/>
    <col min="3081" max="3081" width="9.7109375" customWidth="1"/>
    <col min="3082" max="3082" width="10.140625" customWidth="1"/>
    <col min="3083" max="3083" width="10" customWidth="1"/>
    <col min="3084" max="3084" width="9.5703125" customWidth="1"/>
    <col min="3085" max="3085" width="10.140625" customWidth="1"/>
    <col min="3086" max="3086" width="9.5703125" customWidth="1"/>
    <col min="3087" max="3087" width="10" customWidth="1"/>
    <col min="3088" max="3088" width="9.5703125" customWidth="1"/>
    <col min="3089" max="3089" width="9.7109375" customWidth="1"/>
    <col min="3090" max="3090" width="9.5703125" customWidth="1"/>
    <col min="3091" max="3091" width="9.7109375" customWidth="1"/>
    <col min="3329" max="3329" width="19.85546875" customWidth="1"/>
    <col min="3330" max="3330" width="9.5703125" customWidth="1"/>
    <col min="3331" max="3331" width="10" customWidth="1"/>
    <col min="3332" max="3334" width="9.7109375" customWidth="1"/>
    <col min="3335" max="3335" width="10.140625" customWidth="1"/>
    <col min="3336" max="3336" width="9.5703125" customWidth="1"/>
    <col min="3337" max="3337" width="9.7109375" customWidth="1"/>
    <col min="3338" max="3338" width="10.140625" customWidth="1"/>
    <col min="3339" max="3339" width="10" customWidth="1"/>
    <col min="3340" max="3340" width="9.5703125" customWidth="1"/>
    <col min="3341" max="3341" width="10.140625" customWidth="1"/>
    <col min="3342" max="3342" width="9.5703125" customWidth="1"/>
    <col min="3343" max="3343" width="10" customWidth="1"/>
    <col min="3344" max="3344" width="9.5703125" customWidth="1"/>
    <col min="3345" max="3345" width="9.7109375" customWidth="1"/>
    <col min="3346" max="3346" width="9.5703125" customWidth="1"/>
    <col min="3347" max="3347" width="9.7109375" customWidth="1"/>
    <col min="3585" max="3585" width="19.85546875" customWidth="1"/>
    <col min="3586" max="3586" width="9.5703125" customWidth="1"/>
    <col min="3587" max="3587" width="10" customWidth="1"/>
    <col min="3588" max="3590" width="9.7109375" customWidth="1"/>
    <col min="3591" max="3591" width="10.140625" customWidth="1"/>
    <col min="3592" max="3592" width="9.5703125" customWidth="1"/>
    <col min="3593" max="3593" width="9.7109375" customWidth="1"/>
    <col min="3594" max="3594" width="10.140625" customWidth="1"/>
    <col min="3595" max="3595" width="10" customWidth="1"/>
    <col min="3596" max="3596" width="9.5703125" customWidth="1"/>
    <col min="3597" max="3597" width="10.140625" customWidth="1"/>
    <col min="3598" max="3598" width="9.5703125" customWidth="1"/>
    <col min="3599" max="3599" width="10" customWidth="1"/>
    <col min="3600" max="3600" width="9.5703125" customWidth="1"/>
    <col min="3601" max="3601" width="9.7109375" customWidth="1"/>
    <col min="3602" max="3602" width="9.5703125" customWidth="1"/>
    <col min="3603" max="3603" width="9.7109375" customWidth="1"/>
    <col min="3841" max="3841" width="19.85546875" customWidth="1"/>
    <col min="3842" max="3842" width="9.5703125" customWidth="1"/>
    <col min="3843" max="3843" width="10" customWidth="1"/>
    <col min="3844" max="3846" width="9.7109375" customWidth="1"/>
    <col min="3847" max="3847" width="10.140625" customWidth="1"/>
    <col min="3848" max="3848" width="9.5703125" customWidth="1"/>
    <col min="3849" max="3849" width="9.7109375" customWidth="1"/>
    <col min="3850" max="3850" width="10.140625" customWidth="1"/>
    <col min="3851" max="3851" width="10" customWidth="1"/>
    <col min="3852" max="3852" width="9.5703125" customWidth="1"/>
    <col min="3853" max="3853" width="10.140625" customWidth="1"/>
    <col min="3854" max="3854" width="9.5703125" customWidth="1"/>
    <col min="3855" max="3855" width="10" customWidth="1"/>
    <col min="3856" max="3856" width="9.5703125" customWidth="1"/>
    <col min="3857" max="3857" width="9.7109375" customWidth="1"/>
    <col min="3858" max="3858" width="9.5703125" customWidth="1"/>
    <col min="3859" max="3859" width="9.7109375" customWidth="1"/>
    <col min="4097" max="4097" width="19.85546875" customWidth="1"/>
    <col min="4098" max="4098" width="9.5703125" customWidth="1"/>
    <col min="4099" max="4099" width="10" customWidth="1"/>
    <col min="4100" max="4102" width="9.7109375" customWidth="1"/>
    <col min="4103" max="4103" width="10.140625" customWidth="1"/>
    <col min="4104" max="4104" width="9.5703125" customWidth="1"/>
    <col min="4105" max="4105" width="9.7109375" customWidth="1"/>
    <col min="4106" max="4106" width="10.140625" customWidth="1"/>
    <col min="4107" max="4107" width="10" customWidth="1"/>
    <col min="4108" max="4108" width="9.5703125" customWidth="1"/>
    <col min="4109" max="4109" width="10.140625" customWidth="1"/>
    <col min="4110" max="4110" width="9.5703125" customWidth="1"/>
    <col min="4111" max="4111" width="10" customWidth="1"/>
    <col min="4112" max="4112" width="9.5703125" customWidth="1"/>
    <col min="4113" max="4113" width="9.7109375" customWidth="1"/>
    <col min="4114" max="4114" width="9.5703125" customWidth="1"/>
    <col min="4115" max="4115" width="9.7109375" customWidth="1"/>
    <col min="4353" max="4353" width="19.85546875" customWidth="1"/>
    <col min="4354" max="4354" width="9.5703125" customWidth="1"/>
    <col min="4355" max="4355" width="10" customWidth="1"/>
    <col min="4356" max="4358" width="9.7109375" customWidth="1"/>
    <col min="4359" max="4359" width="10.140625" customWidth="1"/>
    <col min="4360" max="4360" width="9.5703125" customWidth="1"/>
    <col min="4361" max="4361" width="9.7109375" customWidth="1"/>
    <col min="4362" max="4362" width="10.140625" customWidth="1"/>
    <col min="4363" max="4363" width="10" customWidth="1"/>
    <col min="4364" max="4364" width="9.5703125" customWidth="1"/>
    <col min="4365" max="4365" width="10.140625" customWidth="1"/>
    <col min="4366" max="4366" width="9.5703125" customWidth="1"/>
    <col min="4367" max="4367" width="10" customWidth="1"/>
    <col min="4368" max="4368" width="9.5703125" customWidth="1"/>
    <col min="4369" max="4369" width="9.7109375" customWidth="1"/>
    <col min="4370" max="4370" width="9.5703125" customWidth="1"/>
    <col min="4371" max="4371" width="9.7109375" customWidth="1"/>
    <col min="4609" max="4609" width="19.85546875" customWidth="1"/>
    <col min="4610" max="4610" width="9.5703125" customWidth="1"/>
    <col min="4611" max="4611" width="10" customWidth="1"/>
    <col min="4612" max="4614" width="9.7109375" customWidth="1"/>
    <col min="4615" max="4615" width="10.140625" customWidth="1"/>
    <col min="4616" max="4616" width="9.5703125" customWidth="1"/>
    <col min="4617" max="4617" width="9.7109375" customWidth="1"/>
    <col min="4618" max="4618" width="10.140625" customWidth="1"/>
    <col min="4619" max="4619" width="10" customWidth="1"/>
    <col min="4620" max="4620" width="9.5703125" customWidth="1"/>
    <col min="4621" max="4621" width="10.140625" customWidth="1"/>
    <col min="4622" max="4622" width="9.5703125" customWidth="1"/>
    <col min="4623" max="4623" width="10" customWidth="1"/>
    <col min="4624" max="4624" width="9.5703125" customWidth="1"/>
    <col min="4625" max="4625" width="9.7109375" customWidth="1"/>
    <col min="4626" max="4626" width="9.5703125" customWidth="1"/>
    <col min="4627" max="4627" width="9.7109375" customWidth="1"/>
    <col min="4865" max="4865" width="19.85546875" customWidth="1"/>
    <col min="4866" max="4866" width="9.5703125" customWidth="1"/>
    <col min="4867" max="4867" width="10" customWidth="1"/>
    <col min="4868" max="4870" width="9.7109375" customWidth="1"/>
    <col min="4871" max="4871" width="10.140625" customWidth="1"/>
    <col min="4872" max="4872" width="9.5703125" customWidth="1"/>
    <col min="4873" max="4873" width="9.7109375" customWidth="1"/>
    <col min="4874" max="4874" width="10.140625" customWidth="1"/>
    <col min="4875" max="4875" width="10" customWidth="1"/>
    <col min="4876" max="4876" width="9.5703125" customWidth="1"/>
    <col min="4877" max="4877" width="10.140625" customWidth="1"/>
    <col min="4878" max="4878" width="9.5703125" customWidth="1"/>
    <col min="4879" max="4879" width="10" customWidth="1"/>
    <col min="4880" max="4880" width="9.5703125" customWidth="1"/>
    <col min="4881" max="4881" width="9.7109375" customWidth="1"/>
    <col min="4882" max="4882" width="9.5703125" customWidth="1"/>
    <col min="4883" max="4883" width="9.7109375" customWidth="1"/>
    <col min="5121" max="5121" width="19.85546875" customWidth="1"/>
    <col min="5122" max="5122" width="9.5703125" customWidth="1"/>
    <col min="5123" max="5123" width="10" customWidth="1"/>
    <col min="5124" max="5126" width="9.7109375" customWidth="1"/>
    <col min="5127" max="5127" width="10.140625" customWidth="1"/>
    <col min="5128" max="5128" width="9.5703125" customWidth="1"/>
    <col min="5129" max="5129" width="9.7109375" customWidth="1"/>
    <col min="5130" max="5130" width="10.140625" customWidth="1"/>
    <col min="5131" max="5131" width="10" customWidth="1"/>
    <col min="5132" max="5132" width="9.5703125" customWidth="1"/>
    <col min="5133" max="5133" width="10.140625" customWidth="1"/>
    <col min="5134" max="5134" width="9.5703125" customWidth="1"/>
    <col min="5135" max="5135" width="10" customWidth="1"/>
    <col min="5136" max="5136" width="9.5703125" customWidth="1"/>
    <col min="5137" max="5137" width="9.7109375" customWidth="1"/>
    <col min="5138" max="5138" width="9.5703125" customWidth="1"/>
    <col min="5139" max="5139" width="9.7109375" customWidth="1"/>
    <col min="5377" max="5377" width="19.85546875" customWidth="1"/>
    <col min="5378" max="5378" width="9.5703125" customWidth="1"/>
    <col min="5379" max="5379" width="10" customWidth="1"/>
    <col min="5380" max="5382" width="9.7109375" customWidth="1"/>
    <col min="5383" max="5383" width="10.140625" customWidth="1"/>
    <col min="5384" max="5384" width="9.5703125" customWidth="1"/>
    <col min="5385" max="5385" width="9.7109375" customWidth="1"/>
    <col min="5386" max="5386" width="10.140625" customWidth="1"/>
    <col min="5387" max="5387" width="10" customWidth="1"/>
    <col min="5388" max="5388" width="9.5703125" customWidth="1"/>
    <col min="5389" max="5389" width="10.140625" customWidth="1"/>
    <col min="5390" max="5390" width="9.5703125" customWidth="1"/>
    <col min="5391" max="5391" width="10" customWidth="1"/>
    <col min="5392" max="5392" width="9.5703125" customWidth="1"/>
    <col min="5393" max="5393" width="9.7109375" customWidth="1"/>
    <col min="5394" max="5394" width="9.5703125" customWidth="1"/>
    <col min="5395" max="5395" width="9.7109375" customWidth="1"/>
    <col min="5633" max="5633" width="19.85546875" customWidth="1"/>
    <col min="5634" max="5634" width="9.5703125" customWidth="1"/>
    <col min="5635" max="5635" width="10" customWidth="1"/>
    <col min="5636" max="5638" width="9.7109375" customWidth="1"/>
    <col min="5639" max="5639" width="10.140625" customWidth="1"/>
    <col min="5640" max="5640" width="9.5703125" customWidth="1"/>
    <col min="5641" max="5641" width="9.7109375" customWidth="1"/>
    <col min="5642" max="5642" width="10.140625" customWidth="1"/>
    <col min="5643" max="5643" width="10" customWidth="1"/>
    <col min="5644" max="5644" width="9.5703125" customWidth="1"/>
    <col min="5645" max="5645" width="10.140625" customWidth="1"/>
    <col min="5646" max="5646" width="9.5703125" customWidth="1"/>
    <col min="5647" max="5647" width="10" customWidth="1"/>
    <col min="5648" max="5648" width="9.5703125" customWidth="1"/>
    <col min="5649" max="5649" width="9.7109375" customWidth="1"/>
    <col min="5650" max="5650" width="9.5703125" customWidth="1"/>
    <col min="5651" max="5651" width="9.7109375" customWidth="1"/>
    <col min="5889" max="5889" width="19.85546875" customWidth="1"/>
    <col min="5890" max="5890" width="9.5703125" customWidth="1"/>
    <col min="5891" max="5891" width="10" customWidth="1"/>
    <col min="5892" max="5894" width="9.7109375" customWidth="1"/>
    <col min="5895" max="5895" width="10.140625" customWidth="1"/>
    <col min="5896" max="5896" width="9.5703125" customWidth="1"/>
    <col min="5897" max="5897" width="9.7109375" customWidth="1"/>
    <col min="5898" max="5898" width="10.140625" customWidth="1"/>
    <col min="5899" max="5899" width="10" customWidth="1"/>
    <col min="5900" max="5900" width="9.5703125" customWidth="1"/>
    <col min="5901" max="5901" width="10.140625" customWidth="1"/>
    <col min="5902" max="5902" width="9.5703125" customWidth="1"/>
    <col min="5903" max="5903" width="10" customWidth="1"/>
    <col min="5904" max="5904" width="9.5703125" customWidth="1"/>
    <col min="5905" max="5905" width="9.7109375" customWidth="1"/>
    <col min="5906" max="5906" width="9.5703125" customWidth="1"/>
    <col min="5907" max="5907" width="9.7109375" customWidth="1"/>
    <col min="6145" max="6145" width="19.85546875" customWidth="1"/>
    <col min="6146" max="6146" width="9.5703125" customWidth="1"/>
    <col min="6147" max="6147" width="10" customWidth="1"/>
    <col min="6148" max="6150" width="9.7109375" customWidth="1"/>
    <col min="6151" max="6151" width="10.140625" customWidth="1"/>
    <col min="6152" max="6152" width="9.5703125" customWidth="1"/>
    <col min="6153" max="6153" width="9.7109375" customWidth="1"/>
    <col min="6154" max="6154" width="10.140625" customWidth="1"/>
    <col min="6155" max="6155" width="10" customWidth="1"/>
    <col min="6156" max="6156" width="9.5703125" customWidth="1"/>
    <col min="6157" max="6157" width="10.140625" customWidth="1"/>
    <col min="6158" max="6158" width="9.5703125" customWidth="1"/>
    <col min="6159" max="6159" width="10" customWidth="1"/>
    <col min="6160" max="6160" width="9.5703125" customWidth="1"/>
    <col min="6161" max="6161" width="9.7109375" customWidth="1"/>
    <col min="6162" max="6162" width="9.5703125" customWidth="1"/>
    <col min="6163" max="6163" width="9.7109375" customWidth="1"/>
    <col min="6401" max="6401" width="19.85546875" customWidth="1"/>
    <col min="6402" max="6402" width="9.5703125" customWidth="1"/>
    <col min="6403" max="6403" width="10" customWidth="1"/>
    <col min="6404" max="6406" width="9.7109375" customWidth="1"/>
    <col min="6407" max="6407" width="10.140625" customWidth="1"/>
    <col min="6408" max="6408" width="9.5703125" customWidth="1"/>
    <col min="6409" max="6409" width="9.7109375" customWidth="1"/>
    <col min="6410" max="6410" width="10.140625" customWidth="1"/>
    <col min="6411" max="6411" width="10" customWidth="1"/>
    <col min="6412" max="6412" width="9.5703125" customWidth="1"/>
    <col min="6413" max="6413" width="10.140625" customWidth="1"/>
    <col min="6414" max="6414" width="9.5703125" customWidth="1"/>
    <col min="6415" max="6415" width="10" customWidth="1"/>
    <col min="6416" max="6416" width="9.5703125" customWidth="1"/>
    <col min="6417" max="6417" width="9.7109375" customWidth="1"/>
    <col min="6418" max="6418" width="9.5703125" customWidth="1"/>
    <col min="6419" max="6419" width="9.7109375" customWidth="1"/>
    <col min="6657" max="6657" width="19.85546875" customWidth="1"/>
    <col min="6658" max="6658" width="9.5703125" customWidth="1"/>
    <col min="6659" max="6659" width="10" customWidth="1"/>
    <col min="6660" max="6662" width="9.7109375" customWidth="1"/>
    <col min="6663" max="6663" width="10.140625" customWidth="1"/>
    <col min="6664" max="6664" width="9.5703125" customWidth="1"/>
    <col min="6665" max="6665" width="9.7109375" customWidth="1"/>
    <col min="6666" max="6666" width="10.140625" customWidth="1"/>
    <col min="6667" max="6667" width="10" customWidth="1"/>
    <col min="6668" max="6668" width="9.5703125" customWidth="1"/>
    <col min="6669" max="6669" width="10.140625" customWidth="1"/>
    <col min="6670" max="6670" width="9.5703125" customWidth="1"/>
    <col min="6671" max="6671" width="10" customWidth="1"/>
    <col min="6672" max="6672" width="9.5703125" customWidth="1"/>
    <col min="6673" max="6673" width="9.7109375" customWidth="1"/>
    <col min="6674" max="6674" width="9.5703125" customWidth="1"/>
    <col min="6675" max="6675" width="9.7109375" customWidth="1"/>
    <col min="6913" max="6913" width="19.85546875" customWidth="1"/>
    <col min="6914" max="6914" width="9.5703125" customWidth="1"/>
    <col min="6915" max="6915" width="10" customWidth="1"/>
    <col min="6916" max="6918" width="9.7109375" customWidth="1"/>
    <col min="6919" max="6919" width="10.140625" customWidth="1"/>
    <col min="6920" max="6920" width="9.5703125" customWidth="1"/>
    <col min="6921" max="6921" width="9.7109375" customWidth="1"/>
    <col min="6922" max="6922" width="10.140625" customWidth="1"/>
    <col min="6923" max="6923" width="10" customWidth="1"/>
    <col min="6924" max="6924" width="9.5703125" customWidth="1"/>
    <col min="6925" max="6925" width="10.140625" customWidth="1"/>
    <col min="6926" max="6926" width="9.5703125" customWidth="1"/>
    <col min="6927" max="6927" width="10" customWidth="1"/>
    <col min="6928" max="6928" width="9.5703125" customWidth="1"/>
    <col min="6929" max="6929" width="9.7109375" customWidth="1"/>
    <col min="6930" max="6930" width="9.5703125" customWidth="1"/>
    <col min="6931" max="6931" width="9.7109375" customWidth="1"/>
    <col min="7169" max="7169" width="19.85546875" customWidth="1"/>
    <col min="7170" max="7170" width="9.5703125" customWidth="1"/>
    <col min="7171" max="7171" width="10" customWidth="1"/>
    <col min="7172" max="7174" width="9.7109375" customWidth="1"/>
    <col min="7175" max="7175" width="10.140625" customWidth="1"/>
    <col min="7176" max="7176" width="9.5703125" customWidth="1"/>
    <col min="7177" max="7177" width="9.7109375" customWidth="1"/>
    <col min="7178" max="7178" width="10.140625" customWidth="1"/>
    <col min="7179" max="7179" width="10" customWidth="1"/>
    <col min="7180" max="7180" width="9.5703125" customWidth="1"/>
    <col min="7181" max="7181" width="10.140625" customWidth="1"/>
    <col min="7182" max="7182" width="9.5703125" customWidth="1"/>
    <col min="7183" max="7183" width="10" customWidth="1"/>
    <col min="7184" max="7184" width="9.5703125" customWidth="1"/>
    <col min="7185" max="7185" width="9.7109375" customWidth="1"/>
    <col min="7186" max="7186" width="9.5703125" customWidth="1"/>
    <col min="7187" max="7187" width="9.7109375" customWidth="1"/>
    <col min="7425" max="7425" width="19.85546875" customWidth="1"/>
    <col min="7426" max="7426" width="9.5703125" customWidth="1"/>
    <col min="7427" max="7427" width="10" customWidth="1"/>
    <col min="7428" max="7430" width="9.7109375" customWidth="1"/>
    <col min="7431" max="7431" width="10.140625" customWidth="1"/>
    <col min="7432" max="7432" width="9.5703125" customWidth="1"/>
    <col min="7433" max="7433" width="9.7109375" customWidth="1"/>
    <col min="7434" max="7434" width="10.140625" customWidth="1"/>
    <col min="7435" max="7435" width="10" customWidth="1"/>
    <col min="7436" max="7436" width="9.5703125" customWidth="1"/>
    <col min="7437" max="7437" width="10.140625" customWidth="1"/>
    <col min="7438" max="7438" width="9.5703125" customWidth="1"/>
    <col min="7439" max="7439" width="10" customWidth="1"/>
    <col min="7440" max="7440" width="9.5703125" customWidth="1"/>
    <col min="7441" max="7441" width="9.7109375" customWidth="1"/>
    <col min="7442" max="7442" width="9.5703125" customWidth="1"/>
    <col min="7443" max="7443" width="9.7109375" customWidth="1"/>
    <col min="7681" max="7681" width="19.85546875" customWidth="1"/>
    <col min="7682" max="7682" width="9.5703125" customWidth="1"/>
    <col min="7683" max="7683" width="10" customWidth="1"/>
    <col min="7684" max="7686" width="9.7109375" customWidth="1"/>
    <col min="7687" max="7687" width="10.140625" customWidth="1"/>
    <col min="7688" max="7688" width="9.5703125" customWidth="1"/>
    <col min="7689" max="7689" width="9.7109375" customWidth="1"/>
    <col min="7690" max="7690" width="10.140625" customWidth="1"/>
    <col min="7691" max="7691" width="10" customWidth="1"/>
    <col min="7692" max="7692" width="9.5703125" customWidth="1"/>
    <col min="7693" max="7693" width="10.140625" customWidth="1"/>
    <col min="7694" max="7694" width="9.5703125" customWidth="1"/>
    <col min="7695" max="7695" width="10" customWidth="1"/>
    <col min="7696" max="7696" width="9.5703125" customWidth="1"/>
    <col min="7697" max="7697" width="9.7109375" customWidth="1"/>
    <col min="7698" max="7698" width="9.5703125" customWidth="1"/>
    <col min="7699" max="7699" width="9.7109375" customWidth="1"/>
    <col min="7937" max="7937" width="19.85546875" customWidth="1"/>
    <col min="7938" max="7938" width="9.5703125" customWidth="1"/>
    <col min="7939" max="7939" width="10" customWidth="1"/>
    <col min="7940" max="7942" width="9.7109375" customWidth="1"/>
    <col min="7943" max="7943" width="10.140625" customWidth="1"/>
    <col min="7944" max="7944" width="9.5703125" customWidth="1"/>
    <col min="7945" max="7945" width="9.7109375" customWidth="1"/>
    <col min="7946" max="7946" width="10.140625" customWidth="1"/>
    <col min="7947" max="7947" width="10" customWidth="1"/>
    <col min="7948" max="7948" width="9.5703125" customWidth="1"/>
    <col min="7949" max="7949" width="10.140625" customWidth="1"/>
    <col min="7950" max="7950" width="9.5703125" customWidth="1"/>
    <col min="7951" max="7951" width="10" customWidth="1"/>
    <col min="7952" max="7952" width="9.5703125" customWidth="1"/>
    <col min="7953" max="7953" width="9.7109375" customWidth="1"/>
    <col min="7954" max="7954" width="9.5703125" customWidth="1"/>
    <col min="7955" max="7955" width="9.7109375" customWidth="1"/>
    <col min="8193" max="8193" width="19.85546875" customWidth="1"/>
    <col min="8194" max="8194" width="9.5703125" customWidth="1"/>
    <col min="8195" max="8195" width="10" customWidth="1"/>
    <col min="8196" max="8198" width="9.7109375" customWidth="1"/>
    <col min="8199" max="8199" width="10.140625" customWidth="1"/>
    <col min="8200" max="8200" width="9.5703125" customWidth="1"/>
    <col min="8201" max="8201" width="9.7109375" customWidth="1"/>
    <col min="8202" max="8202" width="10.140625" customWidth="1"/>
    <col min="8203" max="8203" width="10" customWidth="1"/>
    <col min="8204" max="8204" width="9.5703125" customWidth="1"/>
    <col min="8205" max="8205" width="10.140625" customWidth="1"/>
    <col min="8206" max="8206" width="9.5703125" customWidth="1"/>
    <col min="8207" max="8207" width="10" customWidth="1"/>
    <col min="8208" max="8208" width="9.5703125" customWidth="1"/>
    <col min="8209" max="8209" width="9.7109375" customWidth="1"/>
    <col min="8210" max="8210" width="9.5703125" customWidth="1"/>
    <col min="8211" max="8211" width="9.7109375" customWidth="1"/>
    <col min="8449" max="8449" width="19.85546875" customWidth="1"/>
    <col min="8450" max="8450" width="9.5703125" customWidth="1"/>
    <col min="8451" max="8451" width="10" customWidth="1"/>
    <col min="8452" max="8454" width="9.7109375" customWidth="1"/>
    <col min="8455" max="8455" width="10.140625" customWidth="1"/>
    <col min="8456" max="8456" width="9.5703125" customWidth="1"/>
    <col min="8457" max="8457" width="9.7109375" customWidth="1"/>
    <col min="8458" max="8458" width="10.140625" customWidth="1"/>
    <col min="8459" max="8459" width="10" customWidth="1"/>
    <col min="8460" max="8460" width="9.5703125" customWidth="1"/>
    <col min="8461" max="8461" width="10.140625" customWidth="1"/>
    <col min="8462" max="8462" width="9.5703125" customWidth="1"/>
    <col min="8463" max="8463" width="10" customWidth="1"/>
    <col min="8464" max="8464" width="9.5703125" customWidth="1"/>
    <col min="8465" max="8465" width="9.7109375" customWidth="1"/>
    <col min="8466" max="8466" width="9.5703125" customWidth="1"/>
    <col min="8467" max="8467" width="9.7109375" customWidth="1"/>
    <col min="8705" max="8705" width="19.85546875" customWidth="1"/>
    <col min="8706" max="8706" width="9.5703125" customWidth="1"/>
    <col min="8707" max="8707" width="10" customWidth="1"/>
    <col min="8708" max="8710" width="9.7109375" customWidth="1"/>
    <col min="8711" max="8711" width="10.140625" customWidth="1"/>
    <col min="8712" max="8712" width="9.5703125" customWidth="1"/>
    <col min="8713" max="8713" width="9.7109375" customWidth="1"/>
    <col min="8714" max="8714" width="10.140625" customWidth="1"/>
    <col min="8715" max="8715" width="10" customWidth="1"/>
    <col min="8716" max="8716" width="9.5703125" customWidth="1"/>
    <col min="8717" max="8717" width="10.140625" customWidth="1"/>
    <col min="8718" max="8718" width="9.5703125" customWidth="1"/>
    <col min="8719" max="8719" width="10" customWidth="1"/>
    <col min="8720" max="8720" width="9.5703125" customWidth="1"/>
    <col min="8721" max="8721" width="9.7109375" customWidth="1"/>
    <col min="8722" max="8722" width="9.5703125" customWidth="1"/>
    <col min="8723" max="8723" width="9.7109375" customWidth="1"/>
    <col min="8961" max="8961" width="19.85546875" customWidth="1"/>
    <col min="8962" max="8962" width="9.5703125" customWidth="1"/>
    <col min="8963" max="8963" width="10" customWidth="1"/>
    <col min="8964" max="8966" width="9.7109375" customWidth="1"/>
    <col min="8967" max="8967" width="10.140625" customWidth="1"/>
    <col min="8968" max="8968" width="9.5703125" customWidth="1"/>
    <col min="8969" max="8969" width="9.7109375" customWidth="1"/>
    <col min="8970" max="8970" width="10.140625" customWidth="1"/>
    <col min="8971" max="8971" width="10" customWidth="1"/>
    <col min="8972" max="8972" width="9.5703125" customWidth="1"/>
    <col min="8973" max="8973" width="10.140625" customWidth="1"/>
    <col min="8974" max="8974" width="9.5703125" customWidth="1"/>
    <col min="8975" max="8975" width="10" customWidth="1"/>
    <col min="8976" max="8976" width="9.5703125" customWidth="1"/>
    <col min="8977" max="8977" width="9.7109375" customWidth="1"/>
    <col min="8978" max="8978" width="9.5703125" customWidth="1"/>
    <col min="8979" max="8979" width="9.7109375" customWidth="1"/>
    <col min="9217" max="9217" width="19.85546875" customWidth="1"/>
    <col min="9218" max="9218" width="9.5703125" customWidth="1"/>
    <col min="9219" max="9219" width="10" customWidth="1"/>
    <col min="9220" max="9222" width="9.7109375" customWidth="1"/>
    <col min="9223" max="9223" width="10.140625" customWidth="1"/>
    <col min="9224" max="9224" width="9.5703125" customWidth="1"/>
    <col min="9225" max="9225" width="9.7109375" customWidth="1"/>
    <col min="9226" max="9226" width="10.140625" customWidth="1"/>
    <col min="9227" max="9227" width="10" customWidth="1"/>
    <col min="9228" max="9228" width="9.5703125" customWidth="1"/>
    <col min="9229" max="9229" width="10.140625" customWidth="1"/>
    <col min="9230" max="9230" width="9.5703125" customWidth="1"/>
    <col min="9231" max="9231" width="10" customWidth="1"/>
    <col min="9232" max="9232" width="9.5703125" customWidth="1"/>
    <col min="9233" max="9233" width="9.7109375" customWidth="1"/>
    <col min="9234" max="9234" width="9.5703125" customWidth="1"/>
    <col min="9235" max="9235" width="9.7109375" customWidth="1"/>
    <col min="9473" max="9473" width="19.85546875" customWidth="1"/>
    <col min="9474" max="9474" width="9.5703125" customWidth="1"/>
    <col min="9475" max="9475" width="10" customWidth="1"/>
    <col min="9476" max="9478" width="9.7109375" customWidth="1"/>
    <col min="9479" max="9479" width="10.140625" customWidth="1"/>
    <col min="9480" max="9480" width="9.5703125" customWidth="1"/>
    <col min="9481" max="9481" width="9.7109375" customWidth="1"/>
    <col min="9482" max="9482" width="10.140625" customWidth="1"/>
    <col min="9483" max="9483" width="10" customWidth="1"/>
    <col min="9484" max="9484" width="9.5703125" customWidth="1"/>
    <col min="9485" max="9485" width="10.140625" customWidth="1"/>
    <col min="9486" max="9486" width="9.5703125" customWidth="1"/>
    <col min="9487" max="9487" width="10" customWidth="1"/>
    <col min="9488" max="9488" width="9.5703125" customWidth="1"/>
    <col min="9489" max="9489" width="9.7109375" customWidth="1"/>
    <col min="9490" max="9490" width="9.5703125" customWidth="1"/>
    <col min="9491" max="9491" width="9.7109375" customWidth="1"/>
    <col min="9729" max="9729" width="19.85546875" customWidth="1"/>
    <col min="9730" max="9730" width="9.5703125" customWidth="1"/>
    <col min="9731" max="9731" width="10" customWidth="1"/>
    <col min="9732" max="9734" width="9.7109375" customWidth="1"/>
    <col min="9735" max="9735" width="10.140625" customWidth="1"/>
    <col min="9736" max="9736" width="9.5703125" customWidth="1"/>
    <col min="9737" max="9737" width="9.7109375" customWidth="1"/>
    <col min="9738" max="9738" width="10.140625" customWidth="1"/>
    <col min="9739" max="9739" width="10" customWidth="1"/>
    <col min="9740" max="9740" width="9.5703125" customWidth="1"/>
    <col min="9741" max="9741" width="10.140625" customWidth="1"/>
    <col min="9742" max="9742" width="9.5703125" customWidth="1"/>
    <col min="9743" max="9743" width="10" customWidth="1"/>
    <col min="9744" max="9744" width="9.5703125" customWidth="1"/>
    <col min="9745" max="9745" width="9.7109375" customWidth="1"/>
    <col min="9746" max="9746" width="9.5703125" customWidth="1"/>
    <col min="9747" max="9747" width="9.7109375" customWidth="1"/>
    <col min="9985" max="9985" width="19.85546875" customWidth="1"/>
    <col min="9986" max="9986" width="9.5703125" customWidth="1"/>
    <col min="9987" max="9987" width="10" customWidth="1"/>
    <col min="9988" max="9990" width="9.7109375" customWidth="1"/>
    <col min="9991" max="9991" width="10.140625" customWidth="1"/>
    <col min="9992" max="9992" width="9.5703125" customWidth="1"/>
    <col min="9993" max="9993" width="9.7109375" customWidth="1"/>
    <col min="9994" max="9994" width="10.140625" customWidth="1"/>
    <col min="9995" max="9995" width="10" customWidth="1"/>
    <col min="9996" max="9996" width="9.5703125" customWidth="1"/>
    <col min="9997" max="9997" width="10.140625" customWidth="1"/>
    <col min="9998" max="9998" width="9.5703125" customWidth="1"/>
    <col min="9999" max="9999" width="10" customWidth="1"/>
    <col min="10000" max="10000" width="9.5703125" customWidth="1"/>
    <col min="10001" max="10001" width="9.7109375" customWidth="1"/>
    <col min="10002" max="10002" width="9.5703125" customWidth="1"/>
    <col min="10003" max="10003" width="9.7109375" customWidth="1"/>
    <col min="10241" max="10241" width="19.85546875" customWidth="1"/>
    <col min="10242" max="10242" width="9.5703125" customWidth="1"/>
    <col min="10243" max="10243" width="10" customWidth="1"/>
    <col min="10244" max="10246" width="9.7109375" customWidth="1"/>
    <col min="10247" max="10247" width="10.140625" customWidth="1"/>
    <col min="10248" max="10248" width="9.5703125" customWidth="1"/>
    <col min="10249" max="10249" width="9.7109375" customWidth="1"/>
    <col min="10250" max="10250" width="10.140625" customWidth="1"/>
    <col min="10251" max="10251" width="10" customWidth="1"/>
    <col min="10252" max="10252" width="9.5703125" customWidth="1"/>
    <col min="10253" max="10253" width="10.140625" customWidth="1"/>
    <col min="10254" max="10254" width="9.5703125" customWidth="1"/>
    <col min="10255" max="10255" width="10" customWidth="1"/>
    <col min="10256" max="10256" width="9.5703125" customWidth="1"/>
    <col min="10257" max="10257" width="9.7109375" customWidth="1"/>
    <col min="10258" max="10258" width="9.5703125" customWidth="1"/>
    <col min="10259" max="10259" width="9.7109375" customWidth="1"/>
    <col min="10497" max="10497" width="19.85546875" customWidth="1"/>
    <col min="10498" max="10498" width="9.5703125" customWidth="1"/>
    <col min="10499" max="10499" width="10" customWidth="1"/>
    <col min="10500" max="10502" width="9.7109375" customWidth="1"/>
    <col min="10503" max="10503" width="10.140625" customWidth="1"/>
    <col min="10504" max="10504" width="9.5703125" customWidth="1"/>
    <col min="10505" max="10505" width="9.7109375" customWidth="1"/>
    <col min="10506" max="10506" width="10.140625" customWidth="1"/>
    <col min="10507" max="10507" width="10" customWidth="1"/>
    <col min="10508" max="10508" width="9.5703125" customWidth="1"/>
    <col min="10509" max="10509" width="10.140625" customWidth="1"/>
    <col min="10510" max="10510" width="9.5703125" customWidth="1"/>
    <col min="10511" max="10511" width="10" customWidth="1"/>
    <col min="10512" max="10512" width="9.5703125" customWidth="1"/>
    <col min="10513" max="10513" width="9.7109375" customWidth="1"/>
    <col min="10514" max="10514" width="9.5703125" customWidth="1"/>
    <col min="10515" max="10515" width="9.7109375" customWidth="1"/>
    <col min="10753" max="10753" width="19.85546875" customWidth="1"/>
    <col min="10754" max="10754" width="9.5703125" customWidth="1"/>
    <col min="10755" max="10755" width="10" customWidth="1"/>
    <col min="10756" max="10758" width="9.7109375" customWidth="1"/>
    <col min="10759" max="10759" width="10.140625" customWidth="1"/>
    <col min="10760" max="10760" width="9.5703125" customWidth="1"/>
    <col min="10761" max="10761" width="9.7109375" customWidth="1"/>
    <col min="10762" max="10762" width="10.140625" customWidth="1"/>
    <col min="10763" max="10763" width="10" customWidth="1"/>
    <col min="10764" max="10764" width="9.5703125" customWidth="1"/>
    <col min="10765" max="10765" width="10.140625" customWidth="1"/>
    <col min="10766" max="10766" width="9.5703125" customWidth="1"/>
    <col min="10767" max="10767" width="10" customWidth="1"/>
    <col min="10768" max="10768" width="9.5703125" customWidth="1"/>
    <col min="10769" max="10769" width="9.7109375" customWidth="1"/>
    <col min="10770" max="10770" width="9.5703125" customWidth="1"/>
    <col min="10771" max="10771" width="9.7109375" customWidth="1"/>
    <col min="11009" max="11009" width="19.85546875" customWidth="1"/>
    <col min="11010" max="11010" width="9.5703125" customWidth="1"/>
    <col min="11011" max="11011" width="10" customWidth="1"/>
    <col min="11012" max="11014" width="9.7109375" customWidth="1"/>
    <col min="11015" max="11015" width="10.140625" customWidth="1"/>
    <col min="11016" max="11016" width="9.5703125" customWidth="1"/>
    <col min="11017" max="11017" width="9.7109375" customWidth="1"/>
    <col min="11018" max="11018" width="10.140625" customWidth="1"/>
    <col min="11019" max="11019" width="10" customWidth="1"/>
    <col min="11020" max="11020" width="9.5703125" customWidth="1"/>
    <col min="11021" max="11021" width="10.140625" customWidth="1"/>
    <col min="11022" max="11022" width="9.5703125" customWidth="1"/>
    <col min="11023" max="11023" width="10" customWidth="1"/>
    <col min="11024" max="11024" width="9.5703125" customWidth="1"/>
    <col min="11025" max="11025" width="9.7109375" customWidth="1"/>
    <col min="11026" max="11026" width="9.5703125" customWidth="1"/>
    <col min="11027" max="11027" width="9.7109375" customWidth="1"/>
    <col min="11265" max="11265" width="19.85546875" customWidth="1"/>
    <col min="11266" max="11266" width="9.5703125" customWidth="1"/>
    <col min="11267" max="11267" width="10" customWidth="1"/>
    <col min="11268" max="11270" width="9.7109375" customWidth="1"/>
    <col min="11271" max="11271" width="10.140625" customWidth="1"/>
    <col min="11272" max="11272" width="9.5703125" customWidth="1"/>
    <col min="11273" max="11273" width="9.7109375" customWidth="1"/>
    <col min="11274" max="11274" width="10.140625" customWidth="1"/>
    <col min="11275" max="11275" width="10" customWidth="1"/>
    <col min="11276" max="11276" width="9.5703125" customWidth="1"/>
    <col min="11277" max="11277" width="10.140625" customWidth="1"/>
    <col min="11278" max="11278" width="9.5703125" customWidth="1"/>
    <col min="11279" max="11279" width="10" customWidth="1"/>
    <col min="11280" max="11280" width="9.5703125" customWidth="1"/>
    <col min="11281" max="11281" width="9.7109375" customWidth="1"/>
    <col min="11282" max="11282" width="9.5703125" customWidth="1"/>
    <col min="11283" max="11283" width="9.7109375" customWidth="1"/>
    <col min="11521" max="11521" width="19.85546875" customWidth="1"/>
    <col min="11522" max="11522" width="9.5703125" customWidth="1"/>
    <col min="11523" max="11523" width="10" customWidth="1"/>
    <col min="11524" max="11526" width="9.7109375" customWidth="1"/>
    <col min="11527" max="11527" width="10.140625" customWidth="1"/>
    <col min="11528" max="11528" width="9.5703125" customWidth="1"/>
    <col min="11529" max="11529" width="9.7109375" customWidth="1"/>
    <col min="11530" max="11530" width="10.140625" customWidth="1"/>
    <col min="11531" max="11531" width="10" customWidth="1"/>
    <col min="11532" max="11532" width="9.5703125" customWidth="1"/>
    <col min="11533" max="11533" width="10.140625" customWidth="1"/>
    <col min="11534" max="11534" width="9.5703125" customWidth="1"/>
    <col min="11535" max="11535" width="10" customWidth="1"/>
    <col min="11536" max="11536" width="9.5703125" customWidth="1"/>
    <col min="11537" max="11537" width="9.7109375" customWidth="1"/>
    <col min="11538" max="11538" width="9.5703125" customWidth="1"/>
    <col min="11539" max="11539" width="9.7109375" customWidth="1"/>
    <col min="11777" max="11777" width="19.85546875" customWidth="1"/>
    <col min="11778" max="11778" width="9.5703125" customWidth="1"/>
    <col min="11779" max="11779" width="10" customWidth="1"/>
    <col min="11780" max="11782" width="9.7109375" customWidth="1"/>
    <col min="11783" max="11783" width="10.140625" customWidth="1"/>
    <col min="11784" max="11784" width="9.5703125" customWidth="1"/>
    <col min="11785" max="11785" width="9.7109375" customWidth="1"/>
    <col min="11786" max="11786" width="10.140625" customWidth="1"/>
    <col min="11787" max="11787" width="10" customWidth="1"/>
    <col min="11788" max="11788" width="9.5703125" customWidth="1"/>
    <col min="11789" max="11789" width="10.140625" customWidth="1"/>
    <col min="11790" max="11790" width="9.5703125" customWidth="1"/>
    <col min="11791" max="11791" width="10" customWidth="1"/>
    <col min="11792" max="11792" width="9.5703125" customWidth="1"/>
    <col min="11793" max="11793" width="9.7109375" customWidth="1"/>
    <col min="11794" max="11794" width="9.5703125" customWidth="1"/>
    <col min="11795" max="11795" width="9.7109375" customWidth="1"/>
    <col min="12033" max="12033" width="19.85546875" customWidth="1"/>
    <col min="12034" max="12034" width="9.5703125" customWidth="1"/>
    <col min="12035" max="12035" width="10" customWidth="1"/>
    <col min="12036" max="12038" width="9.7109375" customWidth="1"/>
    <col min="12039" max="12039" width="10.140625" customWidth="1"/>
    <col min="12040" max="12040" width="9.5703125" customWidth="1"/>
    <col min="12041" max="12041" width="9.7109375" customWidth="1"/>
    <col min="12042" max="12042" width="10.140625" customWidth="1"/>
    <col min="12043" max="12043" width="10" customWidth="1"/>
    <col min="12044" max="12044" width="9.5703125" customWidth="1"/>
    <col min="12045" max="12045" width="10.140625" customWidth="1"/>
    <col min="12046" max="12046" width="9.5703125" customWidth="1"/>
    <col min="12047" max="12047" width="10" customWidth="1"/>
    <col min="12048" max="12048" width="9.5703125" customWidth="1"/>
    <col min="12049" max="12049" width="9.7109375" customWidth="1"/>
    <col min="12050" max="12050" width="9.5703125" customWidth="1"/>
    <col min="12051" max="12051" width="9.7109375" customWidth="1"/>
    <col min="12289" max="12289" width="19.85546875" customWidth="1"/>
    <col min="12290" max="12290" width="9.5703125" customWidth="1"/>
    <col min="12291" max="12291" width="10" customWidth="1"/>
    <col min="12292" max="12294" width="9.7109375" customWidth="1"/>
    <col min="12295" max="12295" width="10.140625" customWidth="1"/>
    <col min="12296" max="12296" width="9.5703125" customWidth="1"/>
    <col min="12297" max="12297" width="9.7109375" customWidth="1"/>
    <col min="12298" max="12298" width="10.140625" customWidth="1"/>
    <col min="12299" max="12299" width="10" customWidth="1"/>
    <col min="12300" max="12300" width="9.5703125" customWidth="1"/>
    <col min="12301" max="12301" width="10.140625" customWidth="1"/>
    <col min="12302" max="12302" width="9.5703125" customWidth="1"/>
    <col min="12303" max="12303" width="10" customWidth="1"/>
    <col min="12304" max="12304" width="9.5703125" customWidth="1"/>
    <col min="12305" max="12305" width="9.7109375" customWidth="1"/>
    <col min="12306" max="12306" width="9.5703125" customWidth="1"/>
    <col min="12307" max="12307" width="9.7109375" customWidth="1"/>
    <col min="12545" max="12545" width="19.85546875" customWidth="1"/>
    <col min="12546" max="12546" width="9.5703125" customWidth="1"/>
    <col min="12547" max="12547" width="10" customWidth="1"/>
    <col min="12548" max="12550" width="9.7109375" customWidth="1"/>
    <col min="12551" max="12551" width="10.140625" customWidth="1"/>
    <col min="12552" max="12552" width="9.5703125" customWidth="1"/>
    <col min="12553" max="12553" width="9.7109375" customWidth="1"/>
    <col min="12554" max="12554" width="10.140625" customWidth="1"/>
    <col min="12555" max="12555" width="10" customWidth="1"/>
    <col min="12556" max="12556" width="9.5703125" customWidth="1"/>
    <col min="12557" max="12557" width="10.140625" customWidth="1"/>
    <col min="12558" max="12558" width="9.5703125" customWidth="1"/>
    <col min="12559" max="12559" width="10" customWidth="1"/>
    <col min="12560" max="12560" width="9.5703125" customWidth="1"/>
    <col min="12561" max="12561" width="9.7109375" customWidth="1"/>
    <col min="12562" max="12562" width="9.5703125" customWidth="1"/>
    <col min="12563" max="12563" width="9.7109375" customWidth="1"/>
    <col min="12801" max="12801" width="19.85546875" customWidth="1"/>
    <col min="12802" max="12802" width="9.5703125" customWidth="1"/>
    <col min="12803" max="12803" width="10" customWidth="1"/>
    <col min="12804" max="12806" width="9.7109375" customWidth="1"/>
    <col min="12807" max="12807" width="10.140625" customWidth="1"/>
    <col min="12808" max="12808" width="9.5703125" customWidth="1"/>
    <col min="12809" max="12809" width="9.7109375" customWidth="1"/>
    <col min="12810" max="12810" width="10.140625" customWidth="1"/>
    <col min="12811" max="12811" width="10" customWidth="1"/>
    <col min="12812" max="12812" width="9.5703125" customWidth="1"/>
    <col min="12813" max="12813" width="10.140625" customWidth="1"/>
    <col min="12814" max="12814" width="9.5703125" customWidth="1"/>
    <col min="12815" max="12815" width="10" customWidth="1"/>
    <col min="12816" max="12816" width="9.5703125" customWidth="1"/>
    <col min="12817" max="12817" width="9.7109375" customWidth="1"/>
    <col min="12818" max="12818" width="9.5703125" customWidth="1"/>
    <col min="12819" max="12819" width="9.7109375" customWidth="1"/>
    <col min="13057" max="13057" width="19.85546875" customWidth="1"/>
    <col min="13058" max="13058" width="9.5703125" customWidth="1"/>
    <col min="13059" max="13059" width="10" customWidth="1"/>
    <col min="13060" max="13062" width="9.7109375" customWidth="1"/>
    <col min="13063" max="13063" width="10.140625" customWidth="1"/>
    <col min="13064" max="13064" width="9.5703125" customWidth="1"/>
    <col min="13065" max="13065" width="9.7109375" customWidth="1"/>
    <col min="13066" max="13066" width="10.140625" customWidth="1"/>
    <col min="13067" max="13067" width="10" customWidth="1"/>
    <col min="13068" max="13068" width="9.5703125" customWidth="1"/>
    <col min="13069" max="13069" width="10.140625" customWidth="1"/>
    <col min="13070" max="13070" width="9.5703125" customWidth="1"/>
    <col min="13071" max="13071" width="10" customWidth="1"/>
    <col min="13072" max="13072" width="9.5703125" customWidth="1"/>
    <col min="13073" max="13073" width="9.7109375" customWidth="1"/>
    <col min="13074" max="13074" width="9.5703125" customWidth="1"/>
    <col min="13075" max="13075" width="9.7109375" customWidth="1"/>
    <col min="13313" max="13313" width="19.85546875" customWidth="1"/>
    <col min="13314" max="13314" width="9.5703125" customWidth="1"/>
    <col min="13315" max="13315" width="10" customWidth="1"/>
    <col min="13316" max="13318" width="9.7109375" customWidth="1"/>
    <col min="13319" max="13319" width="10.140625" customWidth="1"/>
    <col min="13320" max="13320" width="9.5703125" customWidth="1"/>
    <col min="13321" max="13321" width="9.7109375" customWidth="1"/>
    <col min="13322" max="13322" width="10.140625" customWidth="1"/>
    <col min="13323" max="13323" width="10" customWidth="1"/>
    <col min="13324" max="13324" width="9.5703125" customWidth="1"/>
    <col min="13325" max="13325" width="10.140625" customWidth="1"/>
    <col min="13326" max="13326" width="9.5703125" customWidth="1"/>
    <col min="13327" max="13327" width="10" customWidth="1"/>
    <col min="13328" max="13328" width="9.5703125" customWidth="1"/>
    <col min="13329" max="13329" width="9.7109375" customWidth="1"/>
    <col min="13330" max="13330" width="9.5703125" customWidth="1"/>
    <col min="13331" max="13331" width="9.7109375" customWidth="1"/>
    <col min="13569" max="13569" width="19.85546875" customWidth="1"/>
    <col min="13570" max="13570" width="9.5703125" customWidth="1"/>
    <col min="13571" max="13571" width="10" customWidth="1"/>
    <col min="13572" max="13574" width="9.7109375" customWidth="1"/>
    <col min="13575" max="13575" width="10.140625" customWidth="1"/>
    <col min="13576" max="13576" width="9.5703125" customWidth="1"/>
    <col min="13577" max="13577" width="9.7109375" customWidth="1"/>
    <col min="13578" max="13578" width="10.140625" customWidth="1"/>
    <col min="13579" max="13579" width="10" customWidth="1"/>
    <col min="13580" max="13580" width="9.5703125" customWidth="1"/>
    <col min="13581" max="13581" width="10.140625" customWidth="1"/>
    <col min="13582" max="13582" width="9.5703125" customWidth="1"/>
    <col min="13583" max="13583" width="10" customWidth="1"/>
    <col min="13584" max="13584" width="9.5703125" customWidth="1"/>
    <col min="13585" max="13585" width="9.7109375" customWidth="1"/>
    <col min="13586" max="13586" width="9.5703125" customWidth="1"/>
    <col min="13587" max="13587" width="9.7109375" customWidth="1"/>
    <col min="13825" max="13825" width="19.85546875" customWidth="1"/>
    <col min="13826" max="13826" width="9.5703125" customWidth="1"/>
    <col min="13827" max="13827" width="10" customWidth="1"/>
    <col min="13828" max="13830" width="9.7109375" customWidth="1"/>
    <col min="13831" max="13831" width="10.140625" customWidth="1"/>
    <col min="13832" max="13832" width="9.5703125" customWidth="1"/>
    <col min="13833" max="13833" width="9.7109375" customWidth="1"/>
    <col min="13834" max="13834" width="10.140625" customWidth="1"/>
    <col min="13835" max="13835" width="10" customWidth="1"/>
    <col min="13836" max="13836" width="9.5703125" customWidth="1"/>
    <col min="13837" max="13837" width="10.140625" customWidth="1"/>
    <col min="13838" max="13838" width="9.5703125" customWidth="1"/>
    <col min="13839" max="13839" width="10" customWidth="1"/>
    <col min="13840" max="13840" width="9.5703125" customWidth="1"/>
    <col min="13841" max="13841" width="9.7109375" customWidth="1"/>
    <col min="13842" max="13842" width="9.5703125" customWidth="1"/>
    <col min="13843" max="13843" width="9.7109375" customWidth="1"/>
    <col min="14081" max="14081" width="19.85546875" customWidth="1"/>
    <col min="14082" max="14082" width="9.5703125" customWidth="1"/>
    <col min="14083" max="14083" width="10" customWidth="1"/>
    <col min="14084" max="14086" width="9.7109375" customWidth="1"/>
    <col min="14087" max="14087" width="10.140625" customWidth="1"/>
    <col min="14088" max="14088" width="9.5703125" customWidth="1"/>
    <col min="14089" max="14089" width="9.7109375" customWidth="1"/>
    <col min="14090" max="14090" width="10.140625" customWidth="1"/>
    <col min="14091" max="14091" width="10" customWidth="1"/>
    <col min="14092" max="14092" width="9.5703125" customWidth="1"/>
    <col min="14093" max="14093" width="10.140625" customWidth="1"/>
    <col min="14094" max="14094" width="9.5703125" customWidth="1"/>
    <col min="14095" max="14095" width="10" customWidth="1"/>
    <col min="14096" max="14096" width="9.5703125" customWidth="1"/>
    <col min="14097" max="14097" width="9.7109375" customWidth="1"/>
    <col min="14098" max="14098" width="9.5703125" customWidth="1"/>
    <col min="14099" max="14099" width="9.7109375" customWidth="1"/>
    <col min="14337" max="14337" width="19.85546875" customWidth="1"/>
    <col min="14338" max="14338" width="9.5703125" customWidth="1"/>
    <col min="14339" max="14339" width="10" customWidth="1"/>
    <col min="14340" max="14342" width="9.7109375" customWidth="1"/>
    <col min="14343" max="14343" width="10.140625" customWidth="1"/>
    <col min="14344" max="14344" width="9.5703125" customWidth="1"/>
    <col min="14345" max="14345" width="9.7109375" customWidth="1"/>
    <col min="14346" max="14346" width="10.140625" customWidth="1"/>
    <col min="14347" max="14347" width="10" customWidth="1"/>
    <col min="14348" max="14348" width="9.5703125" customWidth="1"/>
    <col min="14349" max="14349" width="10.140625" customWidth="1"/>
    <col min="14350" max="14350" width="9.5703125" customWidth="1"/>
    <col min="14351" max="14351" width="10" customWidth="1"/>
    <col min="14352" max="14352" width="9.5703125" customWidth="1"/>
    <col min="14353" max="14353" width="9.7109375" customWidth="1"/>
    <col min="14354" max="14354" width="9.5703125" customWidth="1"/>
    <col min="14355" max="14355" width="9.7109375" customWidth="1"/>
    <col min="14593" max="14593" width="19.85546875" customWidth="1"/>
    <col min="14594" max="14594" width="9.5703125" customWidth="1"/>
    <col min="14595" max="14595" width="10" customWidth="1"/>
    <col min="14596" max="14598" width="9.7109375" customWidth="1"/>
    <col min="14599" max="14599" width="10.140625" customWidth="1"/>
    <col min="14600" max="14600" width="9.5703125" customWidth="1"/>
    <col min="14601" max="14601" width="9.7109375" customWidth="1"/>
    <col min="14602" max="14602" width="10.140625" customWidth="1"/>
    <col min="14603" max="14603" width="10" customWidth="1"/>
    <col min="14604" max="14604" width="9.5703125" customWidth="1"/>
    <col min="14605" max="14605" width="10.140625" customWidth="1"/>
    <col min="14606" max="14606" width="9.5703125" customWidth="1"/>
    <col min="14607" max="14607" width="10" customWidth="1"/>
    <col min="14608" max="14608" width="9.5703125" customWidth="1"/>
    <col min="14609" max="14609" width="9.7109375" customWidth="1"/>
    <col min="14610" max="14610" width="9.5703125" customWidth="1"/>
    <col min="14611" max="14611" width="9.7109375" customWidth="1"/>
    <col min="14849" max="14849" width="19.85546875" customWidth="1"/>
    <col min="14850" max="14850" width="9.5703125" customWidth="1"/>
    <col min="14851" max="14851" width="10" customWidth="1"/>
    <col min="14852" max="14854" width="9.7109375" customWidth="1"/>
    <col min="14855" max="14855" width="10.140625" customWidth="1"/>
    <col min="14856" max="14856" width="9.5703125" customWidth="1"/>
    <col min="14857" max="14857" width="9.7109375" customWidth="1"/>
    <col min="14858" max="14858" width="10.140625" customWidth="1"/>
    <col min="14859" max="14859" width="10" customWidth="1"/>
    <col min="14860" max="14860" width="9.5703125" customWidth="1"/>
    <col min="14861" max="14861" width="10.140625" customWidth="1"/>
    <col min="14862" max="14862" width="9.5703125" customWidth="1"/>
    <col min="14863" max="14863" width="10" customWidth="1"/>
    <col min="14864" max="14864" width="9.5703125" customWidth="1"/>
    <col min="14865" max="14865" width="9.7109375" customWidth="1"/>
    <col min="14866" max="14866" width="9.5703125" customWidth="1"/>
    <col min="14867" max="14867" width="9.7109375" customWidth="1"/>
    <col min="15105" max="15105" width="19.85546875" customWidth="1"/>
    <col min="15106" max="15106" width="9.5703125" customWidth="1"/>
    <col min="15107" max="15107" width="10" customWidth="1"/>
    <col min="15108" max="15110" width="9.7109375" customWidth="1"/>
    <col min="15111" max="15111" width="10.140625" customWidth="1"/>
    <col min="15112" max="15112" width="9.5703125" customWidth="1"/>
    <col min="15113" max="15113" width="9.7109375" customWidth="1"/>
    <col min="15114" max="15114" width="10.140625" customWidth="1"/>
    <col min="15115" max="15115" width="10" customWidth="1"/>
    <col min="15116" max="15116" width="9.5703125" customWidth="1"/>
    <col min="15117" max="15117" width="10.140625" customWidth="1"/>
    <col min="15118" max="15118" width="9.5703125" customWidth="1"/>
    <col min="15119" max="15119" width="10" customWidth="1"/>
    <col min="15120" max="15120" width="9.5703125" customWidth="1"/>
    <col min="15121" max="15121" width="9.7109375" customWidth="1"/>
    <col min="15122" max="15122" width="9.5703125" customWidth="1"/>
    <col min="15123" max="15123" width="9.7109375" customWidth="1"/>
    <col min="15361" max="15361" width="19.85546875" customWidth="1"/>
    <col min="15362" max="15362" width="9.5703125" customWidth="1"/>
    <col min="15363" max="15363" width="10" customWidth="1"/>
    <col min="15364" max="15366" width="9.7109375" customWidth="1"/>
    <col min="15367" max="15367" width="10.140625" customWidth="1"/>
    <col min="15368" max="15368" width="9.5703125" customWidth="1"/>
    <col min="15369" max="15369" width="9.7109375" customWidth="1"/>
    <col min="15370" max="15370" width="10.140625" customWidth="1"/>
    <col min="15371" max="15371" width="10" customWidth="1"/>
    <col min="15372" max="15372" width="9.5703125" customWidth="1"/>
    <col min="15373" max="15373" width="10.140625" customWidth="1"/>
    <col min="15374" max="15374" width="9.5703125" customWidth="1"/>
    <col min="15375" max="15375" width="10" customWidth="1"/>
    <col min="15376" max="15376" width="9.5703125" customWidth="1"/>
    <col min="15377" max="15377" width="9.7109375" customWidth="1"/>
    <col min="15378" max="15378" width="9.5703125" customWidth="1"/>
    <col min="15379" max="15379" width="9.7109375" customWidth="1"/>
    <col min="15617" max="15617" width="19.85546875" customWidth="1"/>
    <col min="15618" max="15618" width="9.5703125" customWidth="1"/>
    <col min="15619" max="15619" width="10" customWidth="1"/>
    <col min="15620" max="15622" width="9.7109375" customWidth="1"/>
    <col min="15623" max="15623" width="10.140625" customWidth="1"/>
    <col min="15624" max="15624" width="9.5703125" customWidth="1"/>
    <col min="15625" max="15625" width="9.7109375" customWidth="1"/>
    <col min="15626" max="15626" width="10.140625" customWidth="1"/>
    <col min="15627" max="15627" width="10" customWidth="1"/>
    <col min="15628" max="15628" width="9.5703125" customWidth="1"/>
    <col min="15629" max="15629" width="10.140625" customWidth="1"/>
    <col min="15630" max="15630" width="9.5703125" customWidth="1"/>
    <col min="15631" max="15631" width="10" customWidth="1"/>
    <col min="15632" max="15632" width="9.5703125" customWidth="1"/>
    <col min="15633" max="15633" width="9.7109375" customWidth="1"/>
    <col min="15634" max="15634" width="9.5703125" customWidth="1"/>
    <col min="15635" max="15635" width="9.7109375" customWidth="1"/>
    <col min="15873" max="15873" width="19.85546875" customWidth="1"/>
    <col min="15874" max="15874" width="9.5703125" customWidth="1"/>
    <col min="15875" max="15875" width="10" customWidth="1"/>
    <col min="15876" max="15878" width="9.7109375" customWidth="1"/>
    <col min="15879" max="15879" width="10.140625" customWidth="1"/>
    <col min="15880" max="15880" width="9.5703125" customWidth="1"/>
    <col min="15881" max="15881" width="9.7109375" customWidth="1"/>
    <col min="15882" max="15882" width="10.140625" customWidth="1"/>
    <col min="15883" max="15883" width="10" customWidth="1"/>
    <col min="15884" max="15884" width="9.5703125" customWidth="1"/>
    <col min="15885" max="15885" width="10.140625" customWidth="1"/>
    <col min="15886" max="15886" width="9.5703125" customWidth="1"/>
    <col min="15887" max="15887" width="10" customWidth="1"/>
    <col min="15888" max="15888" width="9.5703125" customWidth="1"/>
    <col min="15889" max="15889" width="9.7109375" customWidth="1"/>
    <col min="15890" max="15890" width="9.5703125" customWidth="1"/>
    <col min="15891" max="15891" width="9.7109375" customWidth="1"/>
    <col min="16129" max="16129" width="19.85546875" customWidth="1"/>
    <col min="16130" max="16130" width="9.5703125" customWidth="1"/>
    <col min="16131" max="16131" width="10" customWidth="1"/>
    <col min="16132" max="16134" width="9.7109375" customWidth="1"/>
    <col min="16135" max="16135" width="10.140625" customWidth="1"/>
    <col min="16136" max="16136" width="9.5703125" customWidth="1"/>
    <col min="16137" max="16137" width="9.7109375" customWidth="1"/>
    <col min="16138" max="16138" width="10.140625" customWidth="1"/>
    <col min="16139" max="16139" width="10" customWidth="1"/>
    <col min="16140" max="16140" width="9.5703125" customWidth="1"/>
    <col min="16141" max="16141" width="10.140625" customWidth="1"/>
    <col min="16142" max="16142" width="9.5703125" customWidth="1"/>
    <col min="16143" max="16143" width="10" customWidth="1"/>
    <col min="16144" max="16144" width="9.5703125" customWidth="1"/>
    <col min="16145" max="16145" width="9.7109375" customWidth="1"/>
    <col min="16146" max="16146" width="9.5703125" customWidth="1"/>
    <col min="16147" max="16147" width="9.7109375" customWidth="1"/>
  </cols>
  <sheetData>
    <row r="1" spans="1:14" ht="66" customHeight="1">
      <c r="A1" s="188" t="s">
        <v>766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131" t="s">
        <v>50</v>
      </c>
      <c r="B2" s="27" t="s">
        <v>40</v>
      </c>
      <c r="C2" s="27" t="s">
        <v>39</v>
      </c>
      <c r="D2" s="27" t="s">
        <v>38</v>
      </c>
      <c r="E2" s="27" t="s">
        <v>37</v>
      </c>
      <c r="F2" s="27" t="s">
        <v>144</v>
      </c>
      <c r="G2" s="27" t="s">
        <v>694</v>
      </c>
      <c r="H2" s="27" t="s">
        <v>34</v>
      </c>
      <c r="I2" s="27" t="s">
        <v>33</v>
      </c>
      <c r="K2" s="7"/>
      <c r="L2" s="7"/>
      <c r="N2" s="7"/>
    </row>
    <row r="3" spans="1:14" ht="18.75" customHeight="1">
      <c r="A3" s="132">
        <v>1</v>
      </c>
      <c r="B3" s="132" t="s">
        <v>237</v>
      </c>
      <c r="C3" s="135" t="s">
        <v>238</v>
      </c>
      <c r="D3" s="132">
        <v>0</v>
      </c>
      <c r="E3" s="132" t="s">
        <v>240</v>
      </c>
      <c r="F3" s="132" t="s">
        <v>239</v>
      </c>
      <c r="G3" s="132" t="s">
        <v>241</v>
      </c>
      <c r="H3" s="132" t="s">
        <v>242</v>
      </c>
      <c r="I3" s="174">
        <v>446</v>
      </c>
    </row>
    <row r="4" spans="1:14" ht="18.75" customHeight="1">
      <c r="A4" s="132">
        <v>2</v>
      </c>
      <c r="B4" s="132" t="s">
        <v>237</v>
      </c>
      <c r="C4" s="135" t="s">
        <v>243</v>
      </c>
      <c r="D4" s="132" t="s">
        <v>244</v>
      </c>
      <c r="E4" s="132" t="s">
        <v>245</v>
      </c>
      <c r="F4" s="132">
        <v>0</v>
      </c>
      <c r="G4" s="132" t="s">
        <v>245</v>
      </c>
      <c r="H4" s="132" t="s">
        <v>246</v>
      </c>
      <c r="I4" s="174">
        <v>124</v>
      </c>
      <c r="J4" s="7"/>
      <c r="K4" s="7"/>
      <c r="L4" s="7"/>
      <c r="M4" s="7"/>
      <c r="N4" s="7"/>
    </row>
    <row r="5" spans="1:14" ht="18.75" customHeight="1">
      <c r="A5" s="132">
        <v>3</v>
      </c>
      <c r="B5" s="132" t="s">
        <v>237</v>
      </c>
      <c r="C5" s="135" t="s">
        <v>247</v>
      </c>
      <c r="D5" s="132">
        <v>57.5</v>
      </c>
      <c r="E5" s="132">
        <v>0</v>
      </c>
      <c r="F5" s="132">
        <v>0</v>
      </c>
      <c r="G5" s="132">
        <v>10</v>
      </c>
      <c r="H5" s="132">
        <v>0</v>
      </c>
      <c r="I5" s="174">
        <f t="shared" ref="I5:I21" si="0">SUM(D5:H5)</f>
        <v>67.5</v>
      </c>
    </row>
    <row r="6" spans="1:14" ht="18.75" customHeight="1">
      <c r="A6" s="132">
        <v>4</v>
      </c>
      <c r="B6" s="132" t="s">
        <v>237</v>
      </c>
      <c r="C6" s="135" t="s">
        <v>248</v>
      </c>
      <c r="D6" s="132" t="s">
        <v>249</v>
      </c>
      <c r="E6" s="132">
        <v>0</v>
      </c>
      <c r="F6" s="132">
        <v>0</v>
      </c>
      <c r="G6" s="132">
        <v>0</v>
      </c>
      <c r="H6" s="132">
        <v>0</v>
      </c>
      <c r="I6" s="174">
        <v>52.5</v>
      </c>
    </row>
    <row r="7" spans="1:14" ht="18.75" customHeight="1">
      <c r="A7" s="132">
        <v>5</v>
      </c>
      <c r="B7" s="132" t="s">
        <v>237</v>
      </c>
      <c r="C7" s="135" t="s">
        <v>250</v>
      </c>
      <c r="D7" s="132" t="s">
        <v>251</v>
      </c>
      <c r="E7" s="132" t="s">
        <v>239</v>
      </c>
      <c r="F7" s="132" t="s">
        <v>239</v>
      </c>
      <c r="G7" s="132" t="s">
        <v>239</v>
      </c>
      <c r="H7" s="132" t="s">
        <v>239</v>
      </c>
      <c r="I7" s="174">
        <v>22.5</v>
      </c>
    </row>
    <row r="8" spans="1:14" ht="18.75" customHeight="1">
      <c r="A8" s="132">
        <v>6</v>
      </c>
      <c r="B8" s="132" t="s">
        <v>237</v>
      </c>
      <c r="C8" s="135" t="s">
        <v>252</v>
      </c>
      <c r="D8" s="132" t="s">
        <v>253</v>
      </c>
      <c r="E8" s="132" t="s">
        <v>239</v>
      </c>
      <c r="F8" s="132" t="s">
        <v>239</v>
      </c>
      <c r="G8" s="132" t="s">
        <v>254</v>
      </c>
      <c r="H8" s="132" t="s">
        <v>239</v>
      </c>
      <c r="I8" s="174">
        <v>17.5</v>
      </c>
    </row>
    <row r="9" spans="1:14" ht="18.75" customHeight="1">
      <c r="A9" s="132">
        <v>6</v>
      </c>
      <c r="B9" s="132" t="s">
        <v>237</v>
      </c>
      <c r="C9" s="135" t="s">
        <v>255</v>
      </c>
      <c r="D9" s="132" t="s">
        <v>253</v>
      </c>
      <c r="E9" s="132" t="s">
        <v>239</v>
      </c>
      <c r="F9" s="132" t="s">
        <v>239</v>
      </c>
      <c r="G9" s="132" t="s">
        <v>254</v>
      </c>
      <c r="H9" s="132" t="s">
        <v>239</v>
      </c>
      <c r="I9" s="174">
        <v>17.5</v>
      </c>
    </row>
    <row r="10" spans="1:14" ht="18.75" customHeight="1">
      <c r="A10" s="132">
        <v>7</v>
      </c>
      <c r="B10" s="132" t="s">
        <v>237</v>
      </c>
      <c r="C10" s="135" t="s">
        <v>256</v>
      </c>
      <c r="D10" s="132">
        <v>7.5</v>
      </c>
      <c r="E10" s="132">
        <v>0</v>
      </c>
      <c r="F10" s="132">
        <v>0</v>
      </c>
      <c r="G10" s="132">
        <v>0</v>
      </c>
      <c r="H10" s="132">
        <v>0</v>
      </c>
      <c r="I10" s="174">
        <f t="shared" si="0"/>
        <v>7.5</v>
      </c>
    </row>
    <row r="11" spans="1:14" ht="18.75" customHeight="1">
      <c r="A11" s="132">
        <v>8</v>
      </c>
      <c r="B11" s="172" t="s">
        <v>237</v>
      </c>
      <c r="C11" s="173" t="s">
        <v>257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174">
        <f t="shared" si="0"/>
        <v>0</v>
      </c>
    </row>
    <row r="12" spans="1:14" ht="18.75" customHeight="1">
      <c r="A12" s="132">
        <v>8</v>
      </c>
      <c r="B12" s="132" t="s">
        <v>237</v>
      </c>
      <c r="C12" s="135" t="s">
        <v>258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74">
        <f t="shared" si="0"/>
        <v>0</v>
      </c>
    </row>
    <row r="13" spans="1:14" ht="18.75" customHeight="1">
      <c r="A13" s="132">
        <v>8</v>
      </c>
      <c r="B13" s="172" t="s">
        <v>237</v>
      </c>
      <c r="C13" s="173" t="s">
        <v>259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4">
        <f t="shared" si="0"/>
        <v>0</v>
      </c>
    </row>
    <row r="14" spans="1:14" ht="18.75" customHeight="1">
      <c r="A14" s="132">
        <v>8</v>
      </c>
      <c r="B14" s="132" t="s">
        <v>237</v>
      </c>
      <c r="C14" s="135" t="s">
        <v>260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74">
        <f t="shared" si="0"/>
        <v>0</v>
      </c>
    </row>
    <row r="15" spans="1:14" ht="18.75" customHeight="1">
      <c r="A15" s="132">
        <v>8</v>
      </c>
      <c r="B15" s="172" t="s">
        <v>237</v>
      </c>
      <c r="C15" s="173" t="s">
        <v>261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4">
        <f t="shared" si="0"/>
        <v>0</v>
      </c>
    </row>
    <row r="16" spans="1:14" ht="18.75" customHeight="1">
      <c r="A16" s="132">
        <v>8</v>
      </c>
      <c r="B16" s="172" t="s">
        <v>237</v>
      </c>
      <c r="C16" s="173" t="s">
        <v>262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4">
        <f t="shared" si="0"/>
        <v>0</v>
      </c>
    </row>
    <row r="17" spans="1:10" ht="18.75" customHeight="1">
      <c r="A17" s="132">
        <v>8</v>
      </c>
      <c r="B17" s="172" t="s">
        <v>237</v>
      </c>
      <c r="C17" s="173" t="s">
        <v>263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4">
        <f t="shared" si="0"/>
        <v>0</v>
      </c>
    </row>
    <row r="18" spans="1:10" ht="18.75" customHeight="1">
      <c r="A18" s="132">
        <v>8</v>
      </c>
      <c r="B18" s="172" t="s">
        <v>237</v>
      </c>
      <c r="C18" s="173" t="s">
        <v>264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4">
        <f t="shared" si="0"/>
        <v>0</v>
      </c>
    </row>
    <row r="19" spans="1:10" ht="18.75" customHeight="1">
      <c r="A19" s="132">
        <v>8</v>
      </c>
      <c r="B19" s="172" t="s">
        <v>237</v>
      </c>
      <c r="C19" s="173" t="s">
        <v>265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4">
        <f t="shared" si="0"/>
        <v>0</v>
      </c>
    </row>
    <row r="20" spans="1:10" ht="18.75" customHeight="1">
      <c r="A20" s="132">
        <v>8</v>
      </c>
      <c r="B20" s="172" t="s">
        <v>237</v>
      </c>
      <c r="C20" s="173" t="s">
        <v>266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4">
        <f t="shared" si="0"/>
        <v>0</v>
      </c>
    </row>
    <row r="21" spans="1:10" ht="18.75" customHeight="1">
      <c r="A21" s="132">
        <v>8</v>
      </c>
      <c r="B21" s="172" t="s">
        <v>237</v>
      </c>
      <c r="C21" s="173" t="s">
        <v>267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4">
        <f t="shared" si="0"/>
        <v>0</v>
      </c>
    </row>
    <row r="22" spans="1:10" s="156" customFormat="1" ht="15" customHeight="1">
      <c r="A22" s="175"/>
      <c r="B22" s="176"/>
      <c r="C22" s="177"/>
      <c r="D22" s="176"/>
      <c r="E22" s="176"/>
      <c r="F22" s="176"/>
      <c r="G22" s="176"/>
      <c r="H22" s="176"/>
      <c r="I22" s="178"/>
    </row>
    <row r="23" spans="1:10" s="156" customFormat="1" ht="15" customHeight="1">
      <c r="A23" s="175"/>
      <c r="B23" s="176"/>
      <c r="C23" s="177"/>
      <c r="D23" s="176"/>
      <c r="E23" s="176"/>
      <c r="F23" s="176"/>
      <c r="G23" s="176"/>
      <c r="H23" s="176"/>
      <c r="I23" s="176"/>
      <c r="J23" s="176"/>
    </row>
    <row r="24" spans="1:10" s="156" customFormat="1" ht="15.75" customHeight="1">
      <c r="A24" s="175"/>
      <c r="B24" s="176"/>
      <c r="C24" s="177"/>
      <c r="D24" s="176"/>
      <c r="E24" s="176"/>
      <c r="F24" s="176"/>
      <c r="G24" s="176"/>
      <c r="H24" s="176"/>
      <c r="I24" s="178"/>
    </row>
    <row r="26" spans="1:10" ht="16.5" customHeight="1">
      <c r="A26" s="186" t="s">
        <v>769</v>
      </c>
      <c r="B26" s="187"/>
      <c r="C26" s="187"/>
      <c r="D26" s="187"/>
      <c r="E26" s="187"/>
      <c r="F26" s="187"/>
      <c r="G26" s="187"/>
      <c r="H26" s="187"/>
      <c r="I26" s="187"/>
    </row>
    <row r="27" spans="1:10" ht="15.75">
      <c r="A27" s="32"/>
      <c r="C27" s="32"/>
      <c r="D27" s="179" t="s">
        <v>741</v>
      </c>
      <c r="F27" s="1"/>
      <c r="G27" s="32"/>
      <c r="H27" s="1"/>
      <c r="I27" s="1"/>
    </row>
  </sheetData>
  <mergeCells count="2">
    <mergeCell ref="A1:I1"/>
    <mergeCell ref="A26:I2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4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7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7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7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7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7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7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7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7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7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7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7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7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7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7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7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7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7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7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7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7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7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7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7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7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7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7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7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7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7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7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7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7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7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7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7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7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7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7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7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7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7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7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7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7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7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7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7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7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7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7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7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7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7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7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7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7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7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7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7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7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7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7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7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773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268</v>
      </c>
      <c r="C3" s="18" t="s">
        <v>280</v>
      </c>
      <c r="D3" s="70">
        <v>17.5</v>
      </c>
      <c r="E3" s="70">
        <v>147</v>
      </c>
      <c r="F3" s="70">
        <v>0</v>
      </c>
      <c r="G3" s="70">
        <v>210</v>
      </c>
      <c r="H3" s="70">
        <v>50</v>
      </c>
      <c r="I3" s="71">
        <f t="shared" ref="I3:I19" si="0">SUM(D3,E3,F3,G3,H3)</f>
        <v>424.5</v>
      </c>
      <c r="K3" s="7"/>
      <c r="L3" s="7"/>
      <c r="N3" s="7"/>
    </row>
    <row r="4" spans="1:14" ht="18.75">
      <c r="A4" s="47">
        <v>2</v>
      </c>
      <c r="B4" s="17" t="s">
        <v>268</v>
      </c>
      <c r="C4" s="18" t="s">
        <v>283</v>
      </c>
      <c r="D4" s="73">
        <v>17.5</v>
      </c>
      <c r="E4" s="70">
        <v>142</v>
      </c>
      <c r="F4" s="70">
        <v>0</v>
      </c>
      <c r="G4" s="70">
        <v>210</v>
      </c>
      <c r="H4" s="70">
        <v>50</v>
      </c>
      <c r="I4" s="71">
        <f t="shared" si="0"/>
        <v>419.5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268</v>
      </c>
      <c r="C5" s="18" t="s">
        <v>281</v>
      </c>
      <c r="D5" s="70">
        <v>10</v>
      </c>
      <c r="E5" s="72">
        <v>42</v>
      </c>
      <c r="F5" s="70">
        <v>0</v>
      </c>
      <c r="G5" s="72">
        <v>250</v>
      </c>
      <c r="H5" s="72">
        <v>50</v>
      </c>
      <c r="I5" s="69">
        <f t="shared" si="0"/>
        <v>352</v>
      </c>
    </row>
    <row r="6" spans="1:14" ht="18.75">
      <c r="A6" s="47">
        <v>4</v>
      </c>
      <c r="B6" s="17" t="s">
        <v>268</v>
      </c>
      <c r="C6" s="99" t="s">
        <v>278</v>
      </c>
      <c r="D6" s="68">
        <v>10</v>
      </c>
      <c r="E6" s="68">
        <v>40</v>
      </c>
      <c r="F6" s="70">
        <v>0</v>
      </c>
      <c r="G6" s="68">
        <v>100</v>
      </c>
      <c r="H6" s="68">
        <v>0</v>
      </c>
      <c r="I6" s="69">
        <f t="shared" si="0"/>
        <v>150</v>
      </c>
    </row>
    <row r="7" spans="1:14" ht="18.75">
      <c r="A7" s="47">
        <v>5</v>
      </c>
      <c r="B7" s="17" t="s">
        <v>268</v>
      </c>
      <c r="C7" s="99" t="s">
        <v>269</v>
      </c>
      <c r="D7" s="68">
        <v>10</v>
      </c>
      <c r="E7" s="68">
        <v>30</v>
      </c>
      <c r="F7" s="70">
        <v>0</v>
      </c>
      <c r="G7" s="68">
        <v>100</v>
      </c>
      <c r="H7" s="68">
        <v>0</v>
      </c>
      <c r="I7" s="69">
        <f t="shared" si="0"/>
        <v>140</v>
      </c>
    </row>
    <row r="8" spans="1:14" ht="18.75">
      <c r="A8" s="47">
        <v>6</v>
      </c>
      <c r="B8" s="17" t="s">
        <v>268</v>
      </c>
      <c r="C8" s="101" t="s">
        <v>272</v>
      </c>
      <c r="D8" s="68">
        <v>25</v>
      </c>
      <c r="E8" s="68">
        <v>15</v>
      </c>
      <c r="F8" s="70">
        <v>0</v>
      </c>
      <c r="G8" s="68">
        <v>0</v>
      </c>
      <c r="H8" s="68">
        <v>0</v>
      </c>
      <c r="I8" s="69">
        <f t="shared" si="0"/>
        <v>40</v>
      </c>
    </row>
    <row r="9" spans="1:14" ht="18.75">
      <c r="A9" s="47">
        <v>7</v>
      </c>
      <c r="B9" s="17" t="s">
        <v>268</v>
      </c>
      <c r="C9" s="18" t="s">
        <v>285</v>
      </c>
      <c r="D9" s="72">
        <v>10</v>
      </c>
      <c r="E9" s="72">
        <v>15</v>
      </c>
      <c r="F9" s="70">
        <v>0</v>
      </c>
      <c r="G9" s="68">
        <v>0</v>
      </c>
      <c r="H9" s="72">
        <v>10</v>
      </c>
      <c r="I9" s="69">
        <f t="shared" si="0"/>
        <v>35</v>
      </c>
    </row>
    <row r="10" spans="1:14" ht="18.75">
      <c r="A10" s="47">
        <v>8</v>
      </c>
      <c r="B10" s="17" t="s">
        <v>268</v>
      </c>
      <c r="C10" s="99" t="s">
        <v>270</v>
      </c>
      <c r="D10" s="68">
        <v>10</v>
      </c>
      <c r="E10" s="68">
        <v>0</v>
      </c>
      <c r="F10" s="70">
        <v>0</v>
      </c>
      <c r="G10" s="68">
        <v>0</v>
      </c>
      <c r="H10" s="68">
        <v>0</v>
      </c>
      <c r="I10" s="69">
        <f t="shared" si="0"/>
        <v>10</v>
      </c>
    </row>
    <row r="11" spans="1:14" ht="18.75">
      <c r="A11" s="47">
        <v>8</v>
      </c>
      <c r="B11" s="17" t="s">
        <v>268</v>
      </c>
      <c r="C11" s="99" t="s">
        <v>271</v>
      </c>
      <c r="D11" s="68">
        <v>10</v>
      </c>
      <c r="E11" s="68">
        <v>0</v>
      </c>
      <c r="F11" s="70">
        <v>0</v>
      </c>
      <c r="G11" s="68">
        <v>0</v>
      </c>
      <c r="H11" s="68">
        <v>0</v>
      </c>
      <c r="I11" s="69">
        <f t="shared" si="0"/>
        <v>10</v>
      </c>
    </row>
    <row r="12" spans="1:14" ht="18.75">
      <c r="A12" s="47">
        <v>8</v>
      </c>
      <c r="B12" s="17" t="s">
        <v>268</v>
      </c>
      <c r="C12" s="99" t="s">
        <v>273</v>
      </c>
      <c r="D12" s="68">
        <v>10</v>
      </c>
      <c r="E12" s="68">
        <v>0</v>
      </c>
      <c r="F12" s="70">
        <v>0</v>
      </c>
      <c r="G12" s="68">
        <v>0</v>
      </c>
      <c r="H12" s="68">
        <v>0</v>
      </c>
      <c r="I12" s="69">
        <f t="shared" si="0"/>
        <v>10</v>
      </c>
    </row>
    <row r="13" spans="1:14" ht="18.75">
      <c r="A13" s="47">
        <v>8</v>
      </c>
      <c r="B13" s="17" t="s">
        <v>268</v>
      </c>
      <c r="C13" s="99" t="s">
        <v>274</v>
      </c>
      <c r="D13" s="68">
        <v>10</v>
      </c>
      <c r="E13" s="68">
        <v>0</v>
      </c>
      <c r="F13" s="70">
        <v>0</v>
      </c>
      <c r="G13" s="68">
        <v>0</v>
      </c>
      <c r="H13" s="68">
        <v>0</v>
      </c>
      <c r="I13" s="69">
        <f t="shared" si="0"/>
        <v>10</v>
      </c>
    </row>
    <row r="14" spans="1:14" ht="18.75">
      <c r="A14" s="47">
        <v>8</v>
      </c>
      <c r="B14" s="17" t="s">
        <v>268</v>
      </c>
      <c r="C14" s="99" t="s">
        <v>275</v>
      </c>
      <c r="D14" s="68">
        <v>10</v>
      </c>
      <c r="E14" s="68">
        <v>0</v>
      </c>
      <c r="F14" s="70">
        <v>0</v>
      </c>
      <c r="G14" s="68">
        <v>0</v>
      </c>
      <c r="H14" s="68">
        <v>0</v>
      </c>
      <c r="I14" s="69">
        <f t="shared" si="0"/>
        <v>10</v>
      </c>
    </row>
    <row r="15" spans="1:14" ht="18.75">
      <c r="A15" s="47">
        <v>8</v>
      </c>
      <c r="B15" s="17" t="s">
        <v>268</v>
      </c>
      <c r="C15" s="99" t="s">
        <v>276</v>
      </c>
      <c r="D15" s="68">
        <v>10</v>
      </c>
      <c r="E15" s="68">
        <v>0</v>
      </c>
      <c r="F15" s="70">
        <v>0</v>
      </c>
      <c r="G15" s="68">
        <v>0</v>
      </c>
      <c r="H15" s="68">
        <v>0</v>
      </c>
      <c r="I15" s="69">
        <f t="shared" si="0"/>
        <v>10</v>
      </c>
    </row>
    <row r="16" spans="1:14" ht="18.75">
      <c r="A16" s="47">
        <v>8</v>
      </c>
      <c r="B16" s="17" t="s">
        <v>268</v>
      </c>
      <c r="C16" s="99" t="s">
        <v>277</v>
      </c>
      <c r="D16" s="68">
        <v>10</v>
      </c>
      <c r="E16" s="68">
        <v>0</v>
      </c>
      <c r="F16" s="70">
        <v>0</v>
      </c>
      <c r="G16" s="68">
        <v>0</v>
      </c>
      <c r="H16" s="68">
        <v>0</v>
      </c>
      <c r="I16" s="69">
        <f t="shared" si="0"/>
        <v>10</v>
      </c>
    </row>
    <row r="17" spans="1:9" ht="18.75">
      <c r="A17" s="47">
        <v>8</v>
      </c>
      <c r="B17" s="17" t="s">
        <v>268</v>
      </c>
      <c r="C17" s="18" t="s">
        <v>279</v>
      </c>
      <c r="D17" s="70">
        <v>10</v>
      </c>
      <c r="E17" s="68">
        <v>0</v>
      </c>
      <c r="F17" s="70">
        <v>0</v>
      </c>
      <c r="G17" s="68">
        <v>0</v>
      </c>
      <c r="H17" s="68">
        <v>0</v>
      </c>
      <c r="I17" s="69">
        <f t="shared" si="0"/>
        <v>10</v>
      </c>
    </row>
    <row r="18" spans="1:9" ht="18.75">
      <c r="A18" s="47">
        <v>8</v>
      </c>
      <c r="B18" s="17" t="s">
        <v>268</v>
      </c>
      <c r="C18" s="18" t="s">
        <v>282</v>
      </c>
      <c r="D18" s="70">
        <v>10</v>
      </c>
      <c r="E18" s="68">
        <v>0</v>
      </c>
      <c r="F18" s="70">
        <v>0</v>
      </c>
      <c r="G18" s="68">
        <v>0</v>
      </c>
      <c r="H18" s="68">
        <v>0</v>
      </c>
      <c r="I18" s="69">
        <f t="shared" si="0"/>
        <v>10</v>
      </c>
    </row>
    <row r="19" spans="1:9" ht="18.75">
      <c r="A19" s="47">
        <v>8</v>
      </c>
      <c r="B19" s="17" t="s">
        <v>268</v>
      </c>
      <c r="C19" s="18" t="s">
        <v>284</v>
      </c>
      <c r="D19" s="72">
        <v>10</v>
      </c>
      <c r="E19" s="68">
        <v>0</v>
      </c>
      <c r="F19" s="70">
        <v>0</v>
      </c>
      <c r="G19" s="68">
        <v>0</v>
      </c>
      <c r="H19" s="68">
        <v>0</v>
      </c>
      <c r="I19" s="69">
        <f t="shared" si="0"/>
        <v>10</v>
      </c>
    </row>
    <row r="22" spans="1:9" ht="16.5" customHeight="1">
      <c r="A22" s="186" t="s">
        <v>774</v>
      </c>
      <c r="B22" s="187"/>
      <c r="C22" s="187"/>
      <c r="D22" s="187"/>
      <c r="E22" s="187"/>
      <c r="F22" s="187"/>
      <c r="G22" s="187"/>
      <c r="H22" s="187"/>
      <c r="I22" s="187"/>
    </row>
    <row r="23" spans="1:9" ht="15.75">
      <c r="A23" s="32"/>
      <c r="C23" s="32"/>
      <c r="D23" s="1"/>
      <c r="E23" s="32" t="s">
        <v>0</v>
      </c>
      <c r="F23" s="1"/>
      <c r="G23" s="1"/>
      <c r="H23" s="1"/>
      <c r="I23" s="1"/>
    </row>
  </sheetData>
  <sortState ref="C4:I20">
    <sortCondition descending="1" ref="I4:I20"/>
  </sortState>
  <mergeCells count="2">
    <mergeCell ref="A1:I1"/>
    <mergeCell ref="A22:I2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2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775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144</v>
      </c>
      <c r="G2" s="28" t="s">
        <v>694</v>
      </c>
      <c r="H2" s="28" t="s">
        <v>34</v>
      </c>
      <c r="I2" s="37" t="s">
        <v>33</v>
      </c>
      <c r="K2" s="7"/>
      <c r="L2" s="7"/>
      <c r="N2" s="7"/>
    </row>
    <row r="3" spans="1:14" ht="18.75" customHeight="1">
      <c r="A3" s="47">
        <v>1</v>
      </c>
      <c r="B3" s="17" t="s">
        <v>319</v>
      </c>
      <c r="C3" s="125" t="s">
        <v>320</v>
      </c>
      <c r="D3" s="17">
        <v>70</v>
      </c>
      <c r="E3" s="17">
        <v>55</v>
      </c>
      <c r="F3" s="17">
        <v>0</v>
      </c>
      <c r="G3" s="17">
        <v>50</v>
      </c>
      <c r="H3" s="17">
        <v>10</v>
      </c>
      <c r="I3" s="48">
        <f>SUM(D3,E3,F3,G3,H3)</f>
        <v>185</v>
      </c>
      <c r="K3" s="7"/>
      <c r="L3" s="7"/>
      <c r="N3" s="7"/>
    </row>
    <row r="4" spans="1:14" ht="18.75" customHeight="1">
      <c r="A4" s="47">
        <v>2</v>
      </c>
      <c r="B4" s="17" t="s">
        <v>319</v>
      </c>
      <c r="C4" s="125" t="s">
        <v>321</v>
      </c>
      <c r="D4" s="17">
        <v>45</v>
      </c>
      <c r="E4" s="17">
        <v>25</v>
      </c>
      <c r="F4" s="17">
        <v>0</v>
      </c>
      <c r="G4" s="17">
        <v>50</v>
      </c>
      <c r="H4" s="17">
        <v>10</v>
      </c>
      <c r="I4" s="48">
        <f>SUM(D4,E4,F4,G4,H4)</f>
        <v>130</v>
      </c>
      <c r="K4" s="7"/>
      <c r="L4" s="7"/>
      <c r="N4" s="7"/>
    </row>
    <row r="5" spans="1:14" ht="18.75" customHeight="1">
      <c r="A5" s="47">
        <v>3</v>
      </c>
      <c r="B5" s="17" t="s">
        <v>319</v>
      </c>
      <c r="C5" s="125" t="s">
        <v>322</v>
      </c>
      <c r="D5" s="17">
        <v>10</v>
      </c>
      <c r="E5" s="17">
        <v>15</v>
      </c>
      <c r="F5" s="17">
        <v>0</v>
      </c>
      <c r="G5" s="17">
        <v>40</v>
      </c>
      <c r="H5" s="17">
        <v>0</v>
      </c>
      <c r="I5" s="48">
        <f>SUM(D5,E5,F5,G5,H5)</f>
        <v>65</v>
      </c>
      <c r="K5" s="7"/>
      <c r="L5" s="7"/>
      <c r="N5" s="7"/>
    </row>
    <row r="6" spans="1:14" ht="18.75" customHeight="1">
      <c r="A6" s="47">
        <v>4</v>
      </c>
      <c r="B6" s="17" t="s">
        <v>319</v>
      </c>
      <c r="C6" s="125" t="s">
        <v>323</v>
      </c>
      <c r="D6" s="17">
        <v>10</v>
      </c>
      <c r="E6" s="17">
        <v>15</v>
      </c>
      <c r="F6" s="17">
        <v>0</v>
      </c>
      <c r="G6" s="17">
        <v>35</v>
      </c>
      <c r="H6" s="17">
        <v>0</v>
      </c>
      <c r="I6" s="48">
        <f t="shared" ref="I6:I21" si="0">SUM(D6,E6,F6,G6,H6)</f>
        <v>60</v>
      </c>
      <c r="K6" s="7"/>
      <c r="L6" s="7"/>
      <c r="N6" s="7"/>
    </row>
    <row r="7" spans="1:14" ht="18.75" customHeight="1">
      <c r="A7" s="47">
        <v>5</v>
      </c>
      <c r="B7" s="17" t="s">
        <v>319</v>
      </c>
      <c r="C7" s="125" t="s">
        <v>324</v>
      </c>
      <c r="D7" s="17">
        <v>5</v>
      </c>
      <c r="E7" s="17">
        <v>15</v>
      </c>
      <c r="F7" s="17">
        <v>0</v>
      </c>
      <c r="G7" s="17">
        <v>25</v>
      </c>
      <c r="H7" s="17">
        <v>0</v>
      </c>
      <c r="I7" s="48">
        <f t="shared" si="0"/>
        <v>45</v>
      </c>
      <c r="K7" s="7"/>
      <c r="L7" s="7"/>
      <c r="N7" s="7"/>
    </row>
    <row r="8" spans="1:14" ht="18.75" customHeight="1">
      <c r="A8" s="47">
        <v>6</v>
      </c>
      <c r="B8" s="17" t="s">
        <v>319</v>
      </c>
      <c r="C8" s="125" t="s">
        <v>325</v>
      </c>
      <c r="D8" s="17">
        <v>5</v>
      </c>
      <c r="E8" s="17">
        <v>10</v>
      </c>
      <c r="F8" s="17">
        <v>0</v>
      </c>
      <c r="G8" s="17">
        <v>25</v>
      </c>
      <c r="H8" s="17">
        <v>0</v>
      </c>
      <c r="I8" s="48">
        <f t="shared" si="0"/>
        <v>40</v>
      </c>
      <c r="K8" s="7"/>
      <c r="L8" s="7"/>
      <c r="N8" s="7"/>
    </row>
    <row r="9" spans="1:14" ht="18.75" customHeight="1">
      <c r="A9" s="47">
        <v>6</v>
      </c>
      <c r="B9" s="17" t="s">
        <v>319</v>
      </c>
      <c r="C9" s="125" t="s">
        <v>326</v>
      </c>
      <c r="D9" s="17">
        <v>5</v>
      </c>
      <c r="E9" s="17">
        <v>15</v>
      </c>
      <c r="F9" s="17">
        <v>0</v>
      </c>
      <c r="G9" s="17">
        <v>20</v>
      </c>
      <c r="H9" s="17">
        <v>0</v>
      </c>
      <c r="I9" s="48">
        <f t="shared" si="0"/>
        <v>40</v>
      </c>
      <c r="K9" s="7"/>
      <c r="L9" s="7"/>
      <c r="N9" s="7"/>
    </row>
    <row r="10" spans="1:14" ht="18.75" customHeight="1">
      <c r="A10" s="47">
        <v>6</v>
      </c>
      <c r="B10" s="17" t="s">
        <v>319</v>
      </c>
      <c r="C10" s="125" t="s">
        <v>327</v>
      </c>
      <c r="D10" s="17">
        <v>5</v>
      </c>
      <c r="E10" s="17">
        <v>15</v>
      </c>
      <c r="F10" s="17">
        <v>0</v>
      </c>
      <c r="G10" s="17">
        <v>20</v>
      </c>
      <c r="H10" s="17">
        <v>0</v>
      </c>
      <c r="I10" s="48">
        <f t="shared" si="0"/>
        <v>40</v>
      </c>
      <c r="K10" s="7"/>
      <c r="L10" s="7"/>
      <c r="N10" s="7"/>
    </row>
    <row r="11" spans="1:14" ht="18.75" customHeight="1">
      <c r="A11" s="47">
        <v>6</v>
      </c>
      <c r="B11" s="17" t="s">
        <v>319</v>
      </c>
      <c r="C11" s="125" t="s">
        <v>328</v>
      </c>
      <c r="D11" s="17">
        <v>5</v>
      </c>
      <c r="E11" s="17">
        <v>15</v>
      </c>
      <c r="F11" s="17">
        <v>0</v>
      </c>
      <c r="G11" s="17">
        <v>20</v>
      </c>
      <c r="H11" s="17">
        <v>0</v>
      </c>
      <c r="I11" s="48">
        <f t="shared" si="0"/>
        <v>40</v>
      </c>
      <c r="K11" s="7"/>
      <c r="L11" s="7"/>
      <c r="N11" s="7"/>
    </row>
    <row r="12" spans="1:14" ht="18.75" customHeight="1">
      <c r="A12" s="47">
        <v>7</v>
      </c>
      <c r="B12" s="17" t="s">
        <v>319</v>
      </c>
      <c r="C12" s="125" t="s">
        <v>329</v>
      </c>
      <c r="D12" s="17">
        <v>0</v>
      </c>
      <c r="E12" s="17">
        <v>5</v>
      </c>
      <c r="F12" s="17">
        <v>0</v>
      </c>
      <c r="G12" s="17">
        <v>10</v>
      </c>
      <c r="H12" s="17">
        <v>0</v>
      </c>
      <c r="I12" s="48">
        <f t="shared" si="0"/>
        <v>15</v>
      </c>
      <c r="K12" s="7"/>
      <c r="L12" s="7"/>
      <c r="N12" s="7"/>
    </row>
    <row r="13" spans="1:14" ht="18.75" customHeight="1">
      <c r="A13" s="47">
        <v>7</v>
      </c>
      <c r="B13" s="17" t="s">
        <v>319</v>
      </c>
      <c r="C13" s="125" t="s">
        <v>330</v>
      </c>
      <c r="D13" s="17">
        <v>0</v>
      </c>
      <c r="E13" s="17">
        <v>5</v>
      </c>
      <c r="F13" s="17">
        <v>0</v>
      </c>
      <c r="G13" s="17">
        <v>10</v>
      </c>
      <c r="H13" s="17">
        <v>0</v>
      </c>
      <c r="I13" s="48">
        <f t="shared" si="0"/>
        <v>15</v>
      </c>
      <c r="K13" s="7"/>
      <c r="L13" s="7"/>
      <c r="N13" s="7"/>
    </row>
    <row r="14" spans="1:14" ht="18.75" customHeight="1">
      <c r="A14" s="47">
        <v>7</v>
      </c>
      <c r="B14" s="17" t="s">
        <v>319</v>
      </c>
      <c r="C14" s="125" t="s">
        <v>331</v>
      </c>
      <c r="D14" s="17">
        <v>0</v>
      </c>
      <c r="E14" s="17">
        <v>5</v>
      </c>
      <c r="F14" s="17">
        <v>0</v>
      </c>
      <c r="G14" s="17">
        <v>10</v>
      </c>
      <c r="H14" s="17">
        <v>0</v>
      </c>
      <c r="I14" s="48">
        <f t="shared" si="0"/>
        <v>15</v>
      </c>
      <c r="K14" s="7"/>
      <c r="L14" s="7"/>
      <c r="N14" s="7"/>
    </row>
    <row r="15" spans="1:14" ht="18.75" customHeight="1">
      <c r="A15" s="47">
        <v>7</v>
      </c>
      <c r="B15" s="17" t="s">
        <v>319</v>
      </c>
      <c r="C15" s="125" t="s">
        <v>332</v>
      </c>
      <c r="D15" s="17">
        <v>0</v>
      </c>
      <c r="E15" s="17">
        <v>5</v>
      </c>
      <c r="F15" s="17">
        <v>0</v>
      </c>
      <c r="G15" s="17">
        <v>10</v>
      </c>
      <c r="H15" s="17">
        <v>0</v>
      </c>
      <c r="I15" s="48">
        <f t="shared" si="0"/>
        <v>15</v>
      </c>
      <c r="K15" s="7"/>
      <c r="L15" s="7"/>
      <c r="N15" s="7"/>
    </row>
    <row r="16" spans="1:14" ht="18.75" customHeight="1">
      <c r="A16" s="47">
        <v>7</v>
      </c>
      <c r="B16" s="17" t="s">
        <v>319</v>
      </c>
      <c r="C16" s="125" t="s">
        <v>333</v>
      </c>
      <c r="D16" s="17">
        <v>0</v>
      </c>
      <c r="E16" s="17">
        <v>5</v>
      </c>
      <c r="F16" s="17">
        <v>0</v>
      </c>
      <c r="G16" s="17">
        <v>10</v>
      </c>
      <c r="H16" s="17">
        <v>0</v>
      </c>
      <c r="I16" s="48">
        <f t="shared" si="0"/>
        <v>15</v>
      </c>
      <c r="K16" s="7"/>
      <c r="L16" s="7"/>
      <c r="N16" s="7"/>
    </row>
    <row r="17" spans="1:14" ht="18.75" customHeight="1">
      <c r="A17" s="47">
        <v>7</v>
      </c>
      <c r="B17" s="17" t="s">
        <v>319</v>
      </c>
      <c r="C17" s="125" t="s">
        <v>334</v>
      </c>
      <c r="D17" s="17">
        <v>0</v>
      </c>
      <c r="E17" s="17">
        <v>5</v>
      </c>
      <c r="F17" s="17">
        <v>0</v>
      </c>
      <c r="G17" s="17">
        <v>10</v>
      </c>
      <c r="H17" s="17">
        <v>0</v>
      </c>
      <c r="I17" s="48">
        <f t="shared" si="0"/>
        <v>15</v>
      </c>
      <c r="K17" s="7"/>
      <c r="L17" s="7"/>
      <c r="N17" s="7"/>
    </row>
    <row r="18" spans="1:14" ht="18.75" customHeight="1">
      <c r="A18" s="47">
        <v>7</v>
      </c>
      <c r="B18" s="17" t="s">
        <v>319</v>
      </c>
      <c r="C18" s="125" t="s">
        <v>335</v>
      </c>
      <c r="D18" s="17">
        <v>0</v>
      </c>
      <c r="E18" s="17">
        <v>5</v>
      </c>
      <c r="F18" s="17">
        <v>0</v>
      </c>
      <c r="G18" s="17">
        <v>10</v>
      </c>
      <c r="H18" s="17">
        <v>0</v>
      </c>
      <c r="I18" s="48">
        <f t="shared" si="0"/>
        <v>15</v>
      </c>
      <c r="K18" s="7"/>
      <c r="L18" s="7"/>
      <c r="N18" s="7"/>
    </row>
    <row r="19" spans="1:14" ht="18.75" customHeight="1">
      <c r="A19" s="47">
        <v>7</v>
      </c>
      <c r="B19" s="17" t="s">
        <v>319</v>
      </c>
      <c r="C19" s="125" t="s">
        <v>336</v>
      </c>
      <c r="D19" s="17">
        <v>0</v>
      </c>
      <c r="E19" s="17">
        <v>5</v>
      </c>
      <c r="F19" s="17">
        <v>0</v>
      </c>
      <c r="G19" s="17">
        <v>10</v>
      </c>
      <c r="H19" s="17">
        <v>0</v>
      </c>
      <c r="I19" s="48">
        <f t="shared" si="0"/>
        <v>15</v>
      </c>
      <c r="K19" s="7"/>
      <c r="L19" s="7"/>
      <c r="N19" s="7"/>
    </row>
    <row r="20" spans="1:14" ht="18.75" customHeight="1">
      <c r="A20" s="47">
        <v>7</v>
      </c>
      <c r="B20" s="17" t="s">
        <v>319</v>
      </c>
      <c r="C20" s="125" t="s">
        <v>337</v>
      </c>
      <c r="D20" s="17">
        <v>0</v>
      </c>
      <c r="E20" s="17">
        <v>5</v>
      </c>
      <c r="F20" s="17">
        <v>0</v>
      </c>
      <c r="G20" s="17">
        <v>10</v>
      </c>
      <c r="H20" s="17">
        <v>0</v>
      </c>
      <c r="I20" s="48">
        <f t="shared" si="0"/>
        <v>15</v>
      </c>
      <c r="K20" s="7"/>
      <c r="L20" s="7"/>
      <c r="N20" s="7"/>
    </row>
    <row r="21" spans="1:14" ht="18.75" customHeight="1">
      <c r="A21" s="47">
        <v>7</v>
      </c>
      <c r="B21" s="17" t="s">
        <v>319</v>
      </c>
      <c r="C21" s="125" t="s">
        <v>338</v>
      </c>
      <c r="D21" s="17">
        <v>0</v>
      </c>
      <c r="E21" s="17">
        <v>5</v>
      </c>
      <c r="F21" s="17">
        <v>0</v>
      </c>
      <c r="G21" s="17">
        <v>10</v>
      </c>
      <c r="H21" s="17">
        <v>0</v>
      </c>
      <c r="I21" s="48">
        <f t="shared" si="0"/>
        <v>15</v>
      </c>
      <c r="K21" s="7"/>
      <c r="L21" s="7"/>
      <c r="N21" s="7"/>
    </row>
    <row r="25" spans="1:14" ht="15">
      <c r="A25" s="186" t="s">
        <v>776</v>
      </c>
      <c r="B25" s="217"/>
      <c r="C25" s="217"/>
      <c r="D25" s="217"/>
      <c r="E25" s="217"/>
      <c r="F25" s="217"/>
      <c r="G25" s="217"/>
      <c r="H25" s="217"/>
      <c r="I25" s="217"/>
    </row>
    <row r="26" spans="1:14" ht="15.75">
      <c r="A26" s="43"/>
      <c r="C26" s="43"/>
      <c r="D26" s="1"/>
      <c r="E26" s="43" t="s">
        <v>0</v>
      </c>
      <c r="F26" s="1"/>
      <c r="G26" s="1"/>
      <c r="H26" s="1"/>
      <c r="I26" s="1"/>
    </row>
  </sheetData>
  <mergeCells count="2">
    <mergeCell ref="A1:I1"/>
    <mergeCell ref="A25:I2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7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>
      <c r="A1" s="188" t="s">
        <v>786</v>
      </c>
      <c r="B1" s="188"/>
      <c r="C1" s="188"/>
      <c r="D1" s="188"/>
      <c r="E1" s="188"/>
      <c r="F1" s="188"/>
      <c r="G1" s="188"/>
      <c r="H1" s="188"/>
      <c r="I1" s="188"/>
    </row>
    <row r="2" spans="1:14" ht="81.75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 customHeight="1">
      <c r="A3" s="47">
        <v>1</v>
      </c>
      <c r="B3" s="17" t="s">
        <v>349</v>
      </c>
      <c r="C3" s="180" t="s">
        <v>350</v>
      </c>
      <c r="D3" s="17">
        <v>25</v>
      </c>
      <c r="E3" s="17">
        <v>15</v>
      </c>
      <c r="F3" s="17">
        <v>0</v>
      </c>
      <c r="G3" s="17">
        <v>0</v>
      </c>
      <c r="H3" s="17">
        <v>0</v>
      </c>
      <c r="I3" s="48">
        <f>SUM(D3:H3)</f>
        <v>40</v>
      </c>
      <c r="K3" s="7"/>
      <c r="L3" s="7"/>
      <c r="N3" s="7"/>
    </row>
    <row r="4" spans="1:14" ht="18.75" customHeight="1">
      <c r="A4" s="47">
        <v>2</v>
      </c>
      <c r="B4" s="17" t="s">
        <v>349</v>
      </c>
      <c r="C4" s="181" t="s">
        <v>351</v>
      </c>
      <c r="D4" s="17">
        <v>25</v>
      </c>
      <c r="E4" s="17">
        <v>0</v>
      </c>
      <c r="F4" s="17">
        <v>0</v>
      </c>
      <c r="G4" s="17">
        <v>0</v>
      </c>
      <c r="H4" s="17">
        <v>0</v>
      </c>
      <c r="I4" s="48">
        <f t="shared" ref="I4:I11" si="0">SUM(D4:H4)</f>
        <v>25</v>
      </c>
      <c r="J4" s="7"/>
      <c r="K4" s="7"/>
      <c r="L4" s="7"/>
      <c r="M4" s="7"/>
      <c r="N4" s="7"/>
    </row>
    <row r="5" spans="1:14" ht="18.75" customHeight="1">
      <c r="A5" s="47">
        <v>2</v>
      </c>
      <c r="B5" s="17" t="s">
        <v>349</v>
      </c>
      <c r="C5" s="180" t="s">
        <v>352</v>
      </c>
      <c r="D5" s="17">
        <v>0</v>
      </c>
      <c r="E5" s="17">
        <v>25</v>
      </c>
      <c r="F5" s="17">
        <v>0</v>
      </c>
      <c r="G5" s="17">
        <v>0</v>
      </c>
      <c r="H5" s="17">
        <v>0</v>
      </c>
      <c r="I5" s="48">
        <f t="shared" si="0"/>
        <v>25</v>
      </c>
    </row>
    <row r="6" spans="1:14" ht="18.75" customHeight="1">
      <c r="A6" s="47">
        <v>3</v>
      </c>
      <c r="B6" s="17" t="s">
        <v>349</v>
      </c>
      <c r="C6" s="182" t="s">
        <v>353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48">
        <f t="shared" si="0"/>
        <v>0</v>
      </c>
    </row>
    <row r="7" spans="1:14" ht="18.75" customHeight="1">
      <c r="A7" s="47">
        <v>3</v>
      </c>
      <c r="B7" s="17" t="s">
        <v>349</v>
      </c>
      <c r="C7" s="181" t="s">
        <v>354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0</v>
      </c>
    </row>
    <row r="8" spans="1:14" ht="18.75" customHeight="1">
      <c r="A8" s="47">
        <v>3</v>
      </c>
      <c r="B8" s="17" t="s">
        <v>349</v>
      </c>
      <c r="C8" s="180" t="s">
        <v>355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17">
        <f t="shared" si="0"/>
        <v>0</v>
      </c>
    </row>
    <row r="9" spans="1:14" ht="18.75" customHeight="1">
      <c r="A9" s="47">
        <v>3</v>
      </c>
      <c r="B9" s="17" t="s">
        <v>349</v>
      </c>
      <c r="C9" s="180" t="s">
        <v>356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17">
        <f t="shared" si="0"/>
        <v>0</v>
      </c>
    </row>
    <row r="10" spans="1:14" ht="18.75" customHeight="1">
      <c r="A10" s="47">
        <v>3</v>
      </c>
      <c r="B10" s="17" t="s">
        <v>349</v>
      </c>
      <c r="C10" s="180" t="s">
        <v>357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17">
        <f t="shared" si="0"/>
        <v>0</v>
      </c>
    </row>
    <row r="11" spans="1:14" ht="18.75" customHeight="1">
      <c r="A11" s="47">
        <v>3</v>
      </c>
      <c r="B11" s="17" t="s">
        <v>349</v>
      </c>
      <c r="C11" s="180" t="s">
        <v>358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17">
        <f t="shared" si="0"/>
        <v>0</v>
      </c>
    </row>
    <row r="12" spans="1:14" ht="15.75">
      <c r="C12" s="85"/>
    </row>
    <row r="13" spans="1:14" ht="15">
      <c r="F13" s="87"/>
    </row>
    <row r="14" spans="1:14" ht="17.25" customHeight="1">
      <c r="A14" s="186" t="s">
        <v>777</v>
      </c>
      <c r="B14" s="187"/>
      <c r="C14" s="187"/>
      <c r="D14" s="187"/>
      <c r="E14" s="187"/>
      <c r="F14" s="187"/>
      <c r="G14" s="187"/>
      <c r="H14" s="187"/>
      <c r="I14" s="187"/>
    </row>
    <row r="15" spans="1:14" ht="15.75">
      <c r="A15" s="43"/>
      <c r="C15" s="43"/>
      <c r="D15" s="1"/>
      <c r="E15" s="154" t="s">
        <v>0</v>
      </c>
      <c r="F15" s="1"/>
      <c r="G15" s="1"/>
      <c r="H15" s="1"/>
      <c r="I15" s="1"/>
    </row>
  </sheetData>
  <mergeCells count="2">
    <mergeCell ref="A1:I1"/>
    <mergeCell ref="A14:I1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sqref="A1:I1"/>
    </sheetView>
  </sheetViews>
  <sheetFormatPr defaultRowHeight="12.75"/>
  <cols>
    <col min="1" max="1" width="14.28515625" style="114" customWidth="1"/>
    <col min="2" max="2" width="12.85546875" style="114" customWidth="1"/>
    <col min="3" max="3" width="39" style="114" customWidth="1"/>
    <col min="4" max="4" width="12.42578125" style="114" customWidth="1"/>
    <col min="5" max="5" width="13.140625" style="114" customWidth="1"/>
    <col min="6" max="6" width="14" style="114" customWidth="1"/>
    <col min="7" max="7" width="13.5703125" style="114" customWidth="1"/>
    <col min="8" max="8" width="13.85546875" style="114" customWidth="1"/>
    <col min="9" max="9" width="15" style="114" customWidth="1"/>
    <col min="10" max="16384" width="9.140625" style="114"/>
  </cols>
  <sheetData>
    <row r="1" spans="1:14" ht="66" customHeight="1" thickBot="1">
      <c r="A1" s="185" t="s">
        <v>781</v>
      </c>
      <c r="B1" s="185"/>
      <c r="C1" s="185"/>
      <c r="D1" s="185"/>
      <c r="E1" s="185"/>
      <c r="F1" s="185"/>
      <c r="G1" s="185"/>
      <c r="H1" s="185"/>
      <c r="I1" s="185"/>
    </row>
    <row r="2" spans="1:14" ht="81.75">
      <c r="A2" s="10" t="s">
        <v>50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115"/>
      <c r="L2" s="115"/>
      <c r="N2" s="115"/>
    </row>
    <row r="3" spans="1:14" ht="18.75">
      <c r="A3" s="5">
        <v>1</v>
      </c>
      <c r="B3" s="4" t="s">
        <v>608</v>
      </c>
      <c r="C3" s="14" t="s">
        <v>609</v>
      </c>
      <c r="D3" s="4">
        <v>92.5</v>
      </c>
      <c r="E3" s="4">
        <v>25</v>
      </c>
      <c r="F3" s="4">
        <v>0</v>
      </c>
      <c r="G3" s="4">
        <v>25</v>
      </c>
      <c r="H3" s="4">
        <v>5</v>
      </c>
      <c r="I3" s="3">
        <v>147.5</v>
      </c>
      <c r="K3" s="115"/>
      <c r="L3" s="115"/>
      <c r="N3" s="115"/>
    </row>
    <row r="4" spans="1:14" ht="18.75">
      <c r="A4" s="5">
        <v>2</v>
      </c>
      <c r="B4" s="4" t="s">
        <v>608</v>
      </c>
      <c r="C4" s="14" t="s">
        <v>610</v>
      </c>
      <c r="D4" s="4">
        <v>82.5</v>
      </c>
      <c r="E4" s="4">
        <v>0</v>
      </c>
      <c r="F4" s="4">
        <v>0</v>
      </c>
      <c r="G4" s="4">
        <v>25</v>
      </c>
      <c r="H4" s="4">
        <v>5</v>
      </c>
      <c r="I4" s="3">
        <v>112.5</v>
      </c>
      <c r="J4" s="115"/>
      <c r="K4" s="115"/>
      <c r="L4" s="115"/>
      <c r="M4" s="115"/>
      <c r="N4" s="115"/>
    </row>
    <row r="5" spans="1:14" ht="18.75">
      <c r="A5" s="5">
        <v>3</v>
      </c>
      <c r="B5" s="4" t="s">
        <v>608</v>
      </c>
      <c r="C5" s="14" t="s">
        <v>611</v>
      </c>
      <c r="D5" s="4">
        <v>67.5</v>
      </c>
      <c r="E5" s="4">
        <v>15</v>
      </c>
      <c r="F5" s="4">
        <v>0</v>
      </c>
      <c r="G5" s="4">
        <v>25</v>
      </c>
      <c r="H5" s="4">
        <v>5</v>
      </c>
      <c r="I5" s="3">
        <v>112.5</v>
      </c>
    </row>
    <row r="6" spans="1:14" ht="37.5">
      <c r="A6" s="5">
        <v>4</v>
      </c>
      <c r="B6" s="4" t="s">
        <v>608</v>
      </c>
      <c r="C6" s="14" t="s">
        <v>612</v>
      </c>
      <c r="D6" s="4">
        <v>52.5</v>
      </c>
      <c r="E6" s="4">
        <v>0</v>
      </c>
      <c r="F6" s="4">
        <v>0</v>
      </c>
      <c r="G6" s="4">
        <v>25</v>
      </c>
      <c r="H6" s="4">
        <v>5</v>
      </c>
      <c r="I6" s="3">
        <v>82.5</v>
      </c>
    </row>
    <row r="7" spans="1:14" ht="18.75">
      <c r="A7" s="5">
        <v>5</v>
      </c>
      <c r="B7" s="4" t="s">
        <v>608</v>
      </c>
      <c r="C7" s="14" t="s">
        <v>613</v>
      </c>
      <c r="D7" s="4">
        <v>32.5</v>
      </c>
      <c r="E7" s="4">
        <v>0</v>
      </c>
      <c r="F7" s="4">
        <v>5</v>
      </c>
      <c r="G7" s="4">
        <v>25</v>
      </c>
      <c r="H7" s="4">
        <v>5</v>
      </c>
      <c r="I7" s="3">
        <v>42.5</v>
      </c>
    </row>
    <row r="8" spans="1:14" ht="18.75">
      <c r="A8" s="5">
        <v>6</v>
      </c>
      <c r="B8" s="4" t="s">
        <v>608</v>
      </c>
      <c r="C8" s="14" t="s">
        <v>614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ref="I8:I20" si="0">SUM(D8,E9,F9,G9,H9)</f>
        <v>0</v>
      </c>
    </row>
    <row r="9" spans="1:14" ht="18.75">
      <c r="A9" s="5">
        <v>6</v>
      </c>
      <c r="B9" s="4" t="s">
        <v>608</v>
      </c>
      <c r="C9" s="14" t="s">
        <v>615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>
      <c r="A10" s="5">
        <v>6</v>
      </c>
      <c r="B10" s="4" t="s">
        <v>608</v>
      </c>
      <c r="C10" s="14" t="s">
        <v>616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21" customHeight="1">
      <c r="A11" s="5">
        <v>6</v>
      </c>
      <c r="B11" s="4" t="s">
        <v>608</v>
      </c>
      <c r="C11" s="14" t="s">
        <v>617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>
      <c r="A12" s="5">
        <v>6</v>
      </c>
      <c r="B12" s="4" t="s">
        <v>608</v>
      </c>
      <c r="C12" s="14" t="s">
        <v>618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>
      <c r="A13" s="5">
        <v>6</v>
      </c>
      <c r="B13" s="4" t="s">
        <v>608</v>
      </c>
      <c r="C13" s="14" t="s">
        <v>619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0</v>
      </c>
    </row>
    <row r="14" spans="1:14" ht="18.75">
      <c r="A14" s="5">
        <v>6</v>
      </c>
      <c r="B14" s="4" t="s">
        <v>608</v>
      </c>
      <c r="C14" s="14" t="s">
        <v>620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0</v>
      </c>
    </row>
    <row r="15" spans="1:14" ht="18.75">
      <c r="A15" s="5">
        <v>6</v>
      </c>
      <c r="B15" s="4" t="s">
        <v>608</v>
      </c>
      <c r="C15" s="14" t="s">
        <v>621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0</v>
      </c>
    </row>
    <row r="16" spans="1:14" ht="18.75">
      <c r="A16" s="5">
        <v>6</v>
      </c>
      <c r="B16" s="4" t="s">
        <v>608</v>
      </c>
      <c r="C16" s="14" t="s">
        <v>622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f t="shared" si="0"/>
        <v>0</v>
      </c>
    </row>
    <row r="17" spans="1:9" ht="18.75">
      <c r="A17" s="5">
        <v>6</v>
      </c>
      <c r="B17" s="4" t="s">
        <v>608</v>
      </c>
      <c r="C17" s="14" t="s">
        <v>623</v>
      </c>
      <c r="D17" s="102">
        <v>0</v>
      </c>
      <c r="E17" s="4">
        <v>0</v>
      </c>
      <c r="F17" s="4">
        <v>0</v>
      </c>
      <c r="G17" s="4">
        <v>0</v>
      </c>
      <c r="H17" s="4">
        <v>0</v>
      </c>
      <c r="I17" s="4">
        <f t="shared" si="0"/>
        <v>0</v>
      </c>
    </row>
    <row r="18" spans="1:9" s="111" customFormat="1" ht="18.75">
      <c r="A18" s="5">
        <v>6</v>
      </c>
      <c r="B18" s="4" t="s">
        <v>608</v>
      </c>
      <c r="C18" s="14" t="s">
        <v>624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4">
        <f t="shared" si="0"/>
        <v>0</v>
      </c>
    </row>
    <row r="19" spans="1:9" s="111" customFormat="1" ht="18.75" customHeight="1">
      <c r="A19" s="5">
        <v>6</v>
      </c>
      <c r="B19" s="4" t="s">
        <v>608</v>
      </c>
      <c r="C19" s="14" t="s">
        <v>625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4">
        <f t="shared" si="0"/>
        <v>0</v>
      </c>
    </row>
    <row r="20" spans="1:9" s="111" customFormat="1" ht="18.75">
      <c r="A20" s="5">
        <v>6</v>
      </c>
      <c r="B20" s="4" t="s">
        <v>608</v>
      </c>
      <c r="C20" s="14" t="s">
        <v>626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4">
        <f t="shared" si="0"/>
        <v>0</v>
      </c>
    </row>
    <row r="21" spans="1:9" s="111" customFormat="1" ht="15" customHeight="1">
      <c r="A21" s="114"/>
      <c r="B21" s="114"/>
      <c r="C21" s="114"/>
      <c r="D21" s="114"/>
    </row>
    <row r="22" spans="1:9" s="111" customFormat="1" ht="15.75" customHeight="1">
      <c r="A22" s="114"/>
      <c r="B22" s="114"/>
      <c r="C22" s="114"/>
      <c r="D22" s="114"/>
    </row>
    <row r="23" spans="1:9" s="111" customFormat="1" ht="12" customHeight="1">
      <c r="A23" s="114"/>
      <c r="B23" s="114"/>
      <c r="C23" s="114"/>
      <c r="D23" s="114"/>
    </row>
    <row r="24" spans="1:9" s="156" customFormat="1" ht="17.25" customHeight="1">
      <c r="A24" s="186" t="s">
        <v>778</v>
      </c>
      <c r="B24" s="187"/>
      <c r="C24" s="187"/>
      <c r="D24" s="187"/>
      <c r="E24" s="187"/>
      <c r="F24" s="187"/>
      <c r="G24" s="187"/>
      <c r="H24" s="187"/>
      <c r="I24" s="187"/>
    </row>
    <row r="25" spans="1:9" s="156" customFormat="1" ht="15.75">
      <c r="A25" s="154"/>
      <c r="C25" s="154"/>
      <c r="D25" s="1"/>
      <c r="E25" s="154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21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30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30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30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30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30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30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30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30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30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30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30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30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30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30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30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30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30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30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30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30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30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30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30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30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30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30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30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30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30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30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30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30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30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30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30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30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30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30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30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30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30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30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30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30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30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30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30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30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30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30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30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30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30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30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30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30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30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30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30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30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30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30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30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686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685</v>
      </c>
      <c r="C3" s="99" t="s">
        <v>654</v>
      </c>
      <c r="D3" s="17">
        <v>5</v>
      </c>
      <c r="E3" s="17">
        <v>115</v>
      </c>
      <c r="F3" s="17">
        <v>0</v>
      </c>
      <c r="G3" s="17">
        <v>145</v>
      </c>
      <c r="H3" s="17">
        <v>40</v>
      </c>
      <c r="I3" s="48">
        <f>SUM(D3,E3,F3,G3,H3)</f>
        <v>305</v>
      </c>
      <c r="K3" s="7"/>
      <c r="L3" s="7"/>
      <c r="N3" s="7"/>
    </row>
    <row r="4" spans="1:14" ht="18.75">
      <c r="A4" s="47">
        <v>2</v>
      </c>
      <c r="B4" s="17" t="s">
        <v>685</v>
      </c>
      <c r="C4" s="99" t="s">
        <v>655</v>
      </c>
      <c r="D4" s="17">
        <v>0</v>
      </c>
      <c r="E4" s="17">
        <v>15</v>
      </c>
      <c r="F4" s="17">
        <v>55</v>
      </c>
      <c r="G4" s="17">
        <v>20</v>
      </c>
      <c r="H4" s="17">
        <v>0</v>
      </c>
      <c r="I4" s="48">
        <f>SUM(D4,E4,F4,G4,H4)</f>
        <v>90</v>
      </c>
      <c r="J4" s="7"/>
      <c r="K4" s="7"/>
      <c r="L4" s="7"/>
      <c r="M4" s="7"/>
      <c r="N4" s="7"/>
    </row>
    <row r="5" spans="1:14" ht="18.75">
      <c r="A5" s="47">
        <v>3</v>
      </c>
      <c r="B5" s="17" t="s">
        <v>685</v>
      </c>
      <c r="C5" s="99" t="s">
        <v>656</v>
      </c>
      <c r="D5" s="17">
        <v>0</v>
      </c>
      <c r="E5" s="17">
        <v>30</v>
      </c>
      <c r="F5" s="17">
        <v>0</v>
      </c>
      <c r="G5" s="17">
        <v>50</v>
      </c>
      <c r="H5" s="17">
        <v>0</v>
      </c>
      <c r="I5" s="48">
        <f>SUM(D5,E5,F5,G5,H5)</f>
        <v>80</v>
      </c>
    </row>
    <row r="6" spans="1:14" ht="18.75">
      <c r="A6" s="47">
        <v>4</v>
      </c>
      <c r="B6" s="17" t="s">
        <v>685</v>
      </c>
      <c r="C6" s="99" t="s">
        <v>657</v>
      </c>
      <c r="D6" s="17">
        <v>0</v>
      </c>
      <c r="E6" s="17">
        <v>15</v>
      </c>
      <c r="F6" s="17">
        <v>0</v>
      </c>
      <c r="G6" s="17">
        <v>50</v>
      </c>
      <c r="H6" s="17">
        <v>0</v>
      </c>
      <c r="I6" s="48">
        <f t="shared" ref="I6:I11" si="0">SUM(D6,E6,F6,G6,H6)</f>
        <v>65</v>
      </c>
    </row>
    <row r="7" spans="1:14" ht="18.75">
      <c r="A7" s="47">
        <v>5</v>
      </c>
      <c r="B7" s="17" t="s">
        <v>685</v>
      </c>
      <c r="C7" s="99" t="s">
        <v>658</v>
      </c>
      <c r="D7" s="17">
        <v>0</v>
      </c>
      <c r="E7" s="17">
        <v>15</v>
      </c>
      <c r="F7" s="17">
        <v>0</v>
      </c>
      <c r="G7" s="17">
        <v>0</v>
      </c>
      <c r="H7" s="17">
        <v>0</v>
      </c>
      <c r="I7" s="48">
        <f t="shared" si="0"/>
        <v>15</v>
      </c>
    </row>
    <row r="8" spans="1:14" ht="18.75">
      <c r="A8" s="47">
        <v>5</v>
      </c>
      <c r="B8" s="17" t="s">
        <v>685</v>
      </c>
      <c r="C8" s="99" t="s">
        <v>659</v>
      </c>
      <c r="D8" s="17">
        <v>0</v>
      </c>
      <c r="E8" s="17">
        <v>15</v>
      </c>
      <c r="F8" s="17">
        <v>0</v>
      </c>
      <c r="G8" s="17">
        <v>0</v>
      </c>
      <c r="H8" s="17">
        <v>0</v>
      </c>
      <c r="I8" s="48">
        <f t="shared" si="0"/>
        <v>15</v>
      </c>
    </row>
    <row r="9" spans="1:14" ht="18.75">
      <c r="A9" s="47">
        <v>5</v>
      </c>
      <c r="B9" s="17" t="s">
        <v>685</v>
      </c>
      <c r="C9" s="99" t="s">
        <v>660</v>
      </c>
      <c r="D9" s="17">
        <v>0</v>
      </c>
      <c r="E9" s="17">
        <v>15</v>
      </c>
      <c r="F9" s="17">
        <v>0</v>
      </c>
      <c r="G9" s="17">
        <v>0</v>
      </c>
      <c r="H9" s="17">
        <v>0</v>
      </c>
      <c r="I9" s="48">
        <f t="shared" si="0"/>
        <v>15</v>
      </c>
    </row>
    <row r="10" spans="1:14" ht="18.75">
      <c r="A10" s="47">
        <v>6</v>
      </c>
      <c r="B10" s="17" t="s">
        <v>685</v>
      </c>
      <c r="C10" s="99" t="s">
        <v>661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0</v>
      </c>
    </row>
    <row r="11" spans="1:14" ht="18.75">
      <c r="A11" s="47">
        <v>6</v>
      </c>
      <c r="B11" s="17" t="s">
        <v>685</v>
      </c>
      <c r="C11" s="99" t="s">
        <v>662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0</v>
      </c>
    </row>
    <row r="15" spans="1:14" ht="16.5" customHeight="1">
      <c r="A15" s="186" t="s">
        <v>687</v>
      </c>
      <c r="B15" s="187"/>
      <c r="C15" s="187"/>
      <c r="D15" s="187"/>
      <c r="E15" s="187"/>
      <c r="F15" s="187"/>
      <c r="G15" s="187"/>
      <c r="H15" s="187"/>
      <c r="I15" s="187"/>
    </row>
    <row r="16" spans="1:14" ht="15.75">
      <c r="A16" s="43"/>
      <c r="C16" s="43"/>
      <c r="D16" s="1"/>
      <c r="E16" s="43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>
      <c r="A1" s="185" t="s">
        <v>779</v>
      </c>
      <c r="B1" s="185"/>
      <c r="C1" s="185"/>
      <c r="D1" s="185"/>
      <c r="E1" s="185"/>
      <c r="F1" s="185"/>
      <c r="G1" s="185"/>
      <c r="H1" s="185"/>
      <c r="I1" s="185"/>
    </row>
    <row r="2" spans="1:14" ht="81.75">
      <c r="A2" s="10" t="s">
        <v>50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7"/>
      <c r="L2" s="7"/>
    </row>
    <row r="3" spans="1:14" ht="18.75">
      <c r="A3" s="5">
        <v>1</v>
      </c>
      <c r="B3" s="4" t="s">
        <v>591</v>
      </c>
      <c r="C3" s="14" t="s">
        <v>592</v>
      </c>
      <c r="D3" s="4">
        <v>172.5</v>
      </c>
      <c r="E3" s="4">
        <v>0</v>
      </c>
      <c r="F3" s="4">
        <v>0</v>
      </c>
      <c r="G3" s="4">
        <v>25</v>
      </c>
      <c r="H3" s="4">
        <v>0</v>
      </c>
      <c r="I3" s="3">
        <f>SUM(D3,E3,F3,G3,H3)</f>
        <v>197.5</v>
      </c>
      <c r="K3" s="7"/>
      <c r="L3" s="7"/>
      <c r="N3" s="7"/>
    </row>
    <row r="4" spans="1:14" ht="18.75">
      <c r="A4" s="5">
        <v>2</v>
      </c>
      <c r="B4" s="4" t="s">
        <v>591</v>
      </c>
      <c r="C4" s="14" t="s">
        <v>593</v>
      </c>
      <c r="D4" s="4">
        <v>87.5</v>
      </c>
      <c r="E4" s="4">
        <v>73</v>
      </c>
      <c r="F4" s="4">
        <v>0</v>
      </c>
      <c r="G4" s="4">
        <v>25</v>
      </c>
      <c r="H4" s="4">
        <v>0</v>
      </c>
      <c r="I4" s="3">
        <f>SUM(D4,E4,F4,G4,H4)</f>
        <v>185.5</v>
      </c>
      <c r="J4" s="7"/>
      <c r="K4" s="7"/>
      <c r="L4" s="7"/>
      <c r="M4" s="7"/>
      <c r="N4" s="7"/>
    </row>
    <row r="5" spans="1:14" ht="18.75">
      <c r="A5" s="5">
        <v>3</v>
      </c>
      <c r="B5" s="4" t="s">
        <v>591</v>
      </c>
      <c r="C5" s="14" t="s">
        <v>594</v>
      </c>
      <c r="D5" s="4">
        <v>147.5</v>
      </c>
      <c r="E5" s="4">
        <v>0</v>
      </c>
      <c r="F5" s="4">
        <v>0</v>
      </c>
      <c r="G5" s="4">
        <v>25</v>
      </c>
      <c r="H5" s="4">
        <v>0</v>
      </c>
      <c r="I5" s="3">
        <f>SUM(D5,E5,F5,G5,H5)</f>
        <v>172.5</v>
      </c>
    </row>
    <row r="6" spans="1:14" ht="18.75">
      <c r="A6" s="5">
        <v>4</v>
      </c>
      <c r="B6" s="4" t="s">
        <v>591</v>
      </c>
      <c r="C6" s="14" t="s">
        <v>595</v>
      </c>
      <c r="D6" s="4">
        <v>0</v>
      </c>
      <c r="E6" s="4">
        <v>0</v>
      </c>
      <c r="F6" s="110">
        <v>137.5</v>
      </c>
      <c r="G6" s="4">
        <v>25</v>
      </c>
      <c r="H6" s="4">
        <v>0</v>
      </c>
      <c r="I6" s="3">
        <v>162.5</v>
      </c>
    </row>
    <row r="7" spans="1:14" ht="18.75">
      <c r="A7" s="5">
        <v>4</v>
      </c>
      <c r="B7" s="4" t="s">
        <v>591</v>
      </c>
      <c r="C7" s="14" t="s">
        <v>596</v>
      </c>
      <c r="D7" s="4">
        <v>0</v>
      </c>
      <c r="E7" s="4">
        <v>0</v>
      </c>
      <c r="F7" s="4">
        <v>137.5</v>
      </c>
      <c r="G7" s="4">
        <v>25</v>
      </c>
      <c r="H7" s="4">
        <v>0</v>
      </c>
      <c r="I7" s="3">
        <v>162.5</v>
      </c>
    </row>
    <row r="8" spans="1:14" ht="18.75">
      <c r="A8" s="5">
        <v>5</v>
      </c>
      <c r="B8" s="4" t="s">
        <v>591</v>
      </c>
      <c r="C8" s="14" t="s">
        <v>597</v>
      </c>
      <c r="D8" s="4">
        <v>42.5</v>
      </c>
      <c r="E8" s="4">
        <v>0</v>
      </c>
      <c r="F8" s="4">
        <v>0</v>
      </c>
      <c r="G8" s="4">
        <v>25</v>
      </c>
      <c r="H8" s="4">
        <v>0</v>
      </c>
      <c r="I8" s="3">
        <v>67.5</v>
      </c>
    </row>
    <row r="9" spans="1:14" ht="18.75">
      <c r="A9" s="5">
        <v>6</v>
      </c>
      <c r="B9" s="4" t="s">
        <v>591</v>
      </c>
      <c r="C9" s="14" t="s">
        <v>598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v>0</v>
      </c>
    </row>
    <row r="10" spans="1:14" ht="18.75">
      <c r="A10" s="5">
        <v>6</v>
      </c>
      <c r="B10" s="4" t="s">
        <v>591</v>
      </c>
      <c r="C10" s="14" t="s">
        <v>599</v>
      </c>
      <c r="D10" s="4">
        <v>0</v>
      </c>
      <c r="E10" s="4">
        <v>0</v>
      </c>
      <c r="F10" s="4">
        <v>0</v>
      </c>
      <c r="G10" s="4">
        <v>0</v>
      </c>
      <c r="H10" s="4">
        <v>10</v>
      </c>
      <c r="I10" s="3">
        <f t="shared" ref="I10:I17" si="0">SUM(D10,E11,F11,G11,H11)</f>
        <v>0</v>
      </c>
    </row>
    <row r="11" spans="1:14" ht="18.75">
      <c r="A11" s="5">
        <v>6</v>
      </c>
      <c r="B11" s="4" t="s">
        <v>591</v>
      </c>
      <c r="C11" s="14" t="s">
        <v>600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>
      <c r="A12" s="5">
        <v>6</v>
      </c>
      <c r="B12" s="4" t="s">
        <v>591</v>
      </c>
      <c r="C12" s="14" t="s">
        <v>601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>
      <c r="A13" s="5">
        <v>6</v>
      </c>
      <c r="B13" s="4" t="s">
        <v>591</v>
      </c>
      <c r="C13" s="14" t="s">
        <v>602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f t="shared" si="0"/>
        <v>0</v>
      </c>
    </row>
    <row r="14" spans="1:14" ht="18.75">
      <c r="A14" s="5">
        <v>6</v>
      </c>
      <c r="B14" s="4" t="s">
        <v>591</v>
      </c>
      <c r="C14" s="14" t="s">
        <v>603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f t="shared" si="0"/>
        <v>0</v>
      </c>
    </row>
    <row r="15" spans="1:14" ht="18.75">
      <c r="A15" s="5">
        <v>6</v>
      </c>
      <c r="B15" s="4" t="s">
        <v>591</v>
      </c>
      <c r="C15" s="14" t="s">
        <v>604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f t="shared" si="0"/>
        <v>0</v>
      </c>
    </row>
    <row r="16" spans="1:14" ht="37.5">
      <c r="A16" s="5">
        <v>6</v>
      </c>
      <c r="B16" s="4" t="s">
        <v>591</v>
      </c>
      <c r="C16" s="14" t="s">
        <v>605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f t="shared" si="0"/>
        <v>0</v>
      </c>
    </row>
    <row r="17" spans="1:9" ht="18.75">
      <c r="A17" s="5">
        <v>6</v>
      </c>
      <c r="B17" s="4" t="s">
        <v>591</v>
      </c>
      <c r="C17" s="14" t="s">
        <v>606</v>
      </c>
      <c r="D17" s="102">
        <v>0</v>
      </c>
      <c r="E17" s="4">
        <v>0</v>
      </c>
      <c r="F17" s="4">
        <v>0</v>
      </c>
      <c r="G17" s="4">
        <v>0</v>
      </c>
      <c r="H17" s="4">
        <v>0</v>
      </c>
      <c r="I17" s="4">
        <f t="shared" si="0"/>
        <v>0</v>
      </c>
    </row>
    <row r="18" spans="1:9" s="111" customFormat="1" ht="18.75">
      <c r="A18" s="5">
        <v>6</v>
      </c>
      <c r="B18" s="4" t="s">
        <v>591</v>
      </c>
      <c r="C18" s="184" t="s">
        <v>607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4">
        <v>0</v>
      </c>
    </row>
    <row r="19" spans="1:9" s="111" customFormat="1" ht="18" customHeight="1">
      <c r="A19" s="119"/>
      <c r="B19" s="119"/>
      <c r="C19" s="183"/>
      <c r="D19" s="183"/>
      <c r="E19" s="183"/>
      <c r="F19" s="183"/>
      <c r="G19" s="183"/>
      <c r="H19" s="183"/>
      <c r="I19" s="119"/>
    </row>
    <row r="20" spans="1:9" s="111" customFormat="1" ht="14.25" customHeight="1">
      <c r="A20" s="119"/>
      <c r="B20" s="119"/>
      <c r="C20" s="183"/>
      <c r="D20" s="183"/>
      <c r="E20" s="183"/>
      <c r="F20" s="183"/>
      <c r="G20" s="183"/>
      <c r="H20" s="183"/>
      <c r="I20" s="119"/>
    </row>
    <row r="21" spans="1:9" s="111" customFormat="1" ht="14.25" customHeight="1">
      <c r="A21" s="119"/>
      <c r="B21" s="119"/>
      <c r="C21" s="183"/>
      <c r="D21" s="183"/>
      <c r="E21" s="183"/>
      <c r="F21" s="183"/>
      <c r="G21" s="183"/>
      <c r="H21" s="183"/>
      <c r="I21" s="119"/>
    </row>
    <row r="22" spans="1:9" s="156" customFormat="1" ht="17.25" customHeight="1">
      <c r="A22" s="186" t="s">
        <v>780</v>
      </c>
      <c r="B22" s="187"/>
      <c r="C22" s="187"/>
      <c r="D22" s="187"/>
      <c r="E22" s="187"/>
      <c r="F22" s="187"/>
      <c r="G22" s="187"/>
      <c r="H22" s="187"/>
      <c r="I22" s="187"/>
    </row>
    <row r="23" spans="1:9" s="156" customFormat="1" ht="15.75">
      <c r="A23" s="154"/>
      <c r="C23" s="154"/>
      <c r="D23" s="1"/>
      <c r="E23" s="154" t="s">
        <v>0</v>
      </c>
      <c r="F23" s="1"/>
      <c r="G23" s="1"/>
      <c r="H23" s="1"/>
      <c r="I23" s="1"/>
    </row>
    <row r="24" spans="1:9" s="111" customFormat="1" ht="18.75"/>
    <row r="25" spans="1:9" s="111" customFormat="1" ht="18.75"/>
    <row r="26" spans="1:9" s="111" customFormat="1" ht="18.75"/>
    <row r="27" spans="1:9" s="111" customFormat="1" ht="18.75">
      <c r="C27"/>
    </row>
    <row r="28" spans="1:9" s="111" customFormat="1" ht="18.75">
      <c r="A28"/>
      <c r="B28"/>
      <c r="C28"/>
      <c r="D28"/>
      <c r="I28"/>
    </row>
  </sheetData>
  <mergeCells count="2">
    <mergeCell ref="A1:I1"/>
    <mergeCell ref="A22:I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4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4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4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4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4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4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4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4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4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4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4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4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4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4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4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4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4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4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4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4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4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4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4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4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4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4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4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4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4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4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4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4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4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4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4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4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4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4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4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4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4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4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4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4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4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4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4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4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4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4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4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4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4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4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4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4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4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4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4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4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4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4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4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689</v>
      </c>
      <c r="B1" s="188"/>
      <c r="C1" s="188"/>
      <c r="D1" s="188"/>
      <c r="E1" s="188"/>
      <c r="F1" s="188"/>
      <c r="G1" s="188"/>
      <c r="H1" s="188"/>
      <c r="I1" s="188"/>
    </row>
    <row r="2" spans="1:14" ht="81.75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183</v>
      </c>
      <c r="C3" s="124" t="s">
        <v>184</v>
      </c>
      <c r="D3" s="17">
        <v>15</v>
      </c>
      <c r="E3" s="17">
        <v>25</v>
      </c>
      <c r="F3" s="17">
        <v>0</v>
      </c>
      <c r="G3" s="17">
        <v>20</v>
      </c>
      <c r="H3" s="17">
        <v>5</v>
      </c>
      <c r="I3" s="48">
        <f t="shared" ref="I3:I10" si="0">SUM(D3,E3,F3,G3,H3)</f>
        <v>65</v>
      </c>
      <c r="K3" s="7"/>
      <c r="L3" s="7"/>
      <c r="N3" s="7"/>
    </row>
    <row r="4" spans="1:14" ht="18.75">
      <c r="A4" s="47">
        <v>1</v>
      </c>
      <c r="B4" s="17" t="s">
        <v>183</v>
      </c>
      <c r="C4" s="124" t="s">
        <v>185</v>
      </c>
      <c r="D4" s="17">
        <v>15</v>
      </c>
      <c r="E4" s="17">
        <v>25</v>
      </c>
      <c r="F4" s="17">
        <v>0</v>
      </c>
      <c r="G4" s="17">
        <v>20</v>
      </c>
      <c r="H4" s="17">
        <v>5</v>
      </c>
      <c r="I4" s="48">
        <f t="shared" si="0"/>
        <v>65</v>
      </c>
      <c r="J4" s="7"/>
      <c r="K4" s="7"/>
      <c r="L4" s="7"/>
      <c r="N4" s="7"/>
    </row>
    <row r="5" spans="1:14" ht="18.75">
      <c r="A5" s="47">
        <v>1</v>
      </c>
      <c r="B5" s="17" t="s">
        <v>183</v>
      </c>
      <c r="C5" s="124" t="s">
        <v>186</v>
      </c>
      <c r="D5" s="17">
        <v>15</v>
      </c>
      <c r="E5" s="17">
        <v>25</v>
      </c>
      <c r="F5" s="17">
        <v>0</v>
      </c>
      <c r="G5" s="17">
        <v>20</v>
      </c>
      <c r="H5" s="17">
        <v>5</v>
      </c>
      <c r="I5" s="48">
        <f t="shared" si="0"/>
        <v>65</v>
      </c>
    </row>
    <row r="6" spans="1:14" ht="18.75" customHeight="1">
      <c r="A6" s="47">
        <v>1</v>
      </c>
      <c r="B6" s="17" t="s">
        <v>183</v>
      </c>
      <c r="C6" s="124" t="s">
        <v>187</v>
      </c>
      <c r="D6" s="17">
        <v>15</v>
      </c>
      <c r="E6" s="17">
        <v>25</v>
      </c>
      <c r="F6" s="17">
        <v>0</v>
      </c>
      <c r="G6" s="17">
        <v>20</v>
      </c>
      <c r="H6" s="17">
        <v>5</v>
      </c>
      <c r="I6" s="48">
        <f t="shared" si="0"/>
        <v>65</v>
      </c>
    </row>
    <row r="7" spans="1:14" ht="18.75">
      <c r="A7" s="47">
        <v>2</v>
      </c>
      <c r="B7" s="17" t="s">
        <v>183</v>
      </c>
      <c r="C7" s="124" t="s">
        <v>188</v>
      </c>
      <c r="D7" s="17">
        <v>15</v>
      </c>
      <c r="E7" s="17">
        <v>0</v>
      </c>
      <c r="F7" s="17">
        <v>0</v>
      </c>
      <c r="G7" s="17">
        <v>20</v>
      </c>
      <c r="H7" s="17">
        <v>5</v>
      </c>
      <c r="I7" s="48">
        <f t="shared" si="0"/>
        <v>40</v>
      </c>
    </row>
    <row r="8" spans="1:14" ht="18.75">
      <c r="A8" s="47">
        <v>2</v>
      </c>
      <c r="B8" s="17" t="s">
        <v>183</v>
      </c>
      <c r="C8" s="124" t="s">
        <v>189</v>
      </c>
      <c r="D8" s="17">
        <v>15</v>
      </c>
      <c r="E8" s="17">
        <v>0</v>
      </c>
      <c r="F8" s="17">
        <v>0</v>
      </c>
      <c r="G8" s="17">
        <v>20</v>
      </c>
      <c r="H8" s="17">
        <v>5</v>
      </c>
      <c r="I8" s="48">
        <f t="shared" si="0"/>
        <v>40</v>
      </c>
    </row>
    <row r="9" spans="1:14" ht="18.75">
      <c r="A9" s="47">
        <v>2</v>
      </c>
      <c r="B9" s="17" t="s">
        <v>183</v>
      </c>
      <c r="C9" s="124" t="s">
        <v>190</v>
      </c>
      <c r="D9" s="17">
        <v>15</v>
      </c>
      <c r="E9" s="17">
        <v>0</v>
      </c>
      <c r="F9" s="17">
        <v>0</v>
      </c>
      <c r="G9" s="17">
        <v>20</v>
      </c>
      <c r="H9" s="17">
        <v>5</v>
      </c>
      <c r="I9" s="48">
        <f t="shared" si="0"/>
        <v>40</v>
      </c>
    </row>
    <row r="10" spans="1:14" ht="18.75">
      <c r="A10" s="47">
        <v>2</v>
      </c>
      <c r="B10" s="17" t="s">
        <v>183</v>
      </c>
      <c r="C10" s="124" t="s">
        <v>191</v>
      </c>
      <c r="D10" s="17">
        <v>15</v>
      </c>
      <c r="E10" s="17">
        <v>0</v>
      </c>
      <c r="F10" s="17">
        <v>0</v>
      </c>
      <c r="G10" s="17">
        <v>20</v>
      </c>
      <c r="H10" s="17">
        <v>5</v>
      </c>
      <c r="I10" s="48">
        <f t="shared" si="0"/>
        <v>40</v>
      </c>
    </row>
    <row r="14" spans="1:14" ht="15.75" customHeight="1">
      <c r="A14" s="186" t="s">
        <v>688</v>
      </c>
      <c r="B14" s="187"/>
      <c r="C14" s="187"/>
      <c r="D14" s="187"/>
      <c r="E14" s="187"/>
      <c r="F14" s="187"/>
      <c r="G14" s="187"/>
      <c r="H14" s="187"/>
      <c r="I14" s="187"/>
    </row>
    <row r="15" spans="1:14" ht="15.75">
      <c r="A15" s="32"/>
      <c r="C15" s="32"/>
      <c r="D15" s="1"/>
      <c r="E15" s="32" t="s">
        <v>0</v>
      </c>
      <c r="F15" s="1"/>
      <c r="G15" s="1"/>
      <c r="H15" s="1"/>
      <c r="I15" s="1"/>
    </row>
  </sheetData>
  <mergeCells count="2">
    <mergeCell ref="A1:I1"/>
    <mergeCell ref="A14:I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80" zoomScaleNormal="80" workbookViewId="0">
      <selection sqref="A1:I1"/>
    </sheetView>
  </sheetViews>
  <sheetFormatPr defaultRowHeight="12.75"/>
  <cols>
    <col min="1" max="2" width="14.28515625" customWidth="1"/>
    <col min="3" max="3" width="40.425781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</cols>
  <sheetData>
    <row r="1" spans="1:9" ht="66" customHeight="1" thickBot="1">
      <c r="A1" s="191" t="s">
        <v>690</v>
      </c>
      <c r="B1" s="191"/>
      <c r="C1" s="191"/>
      <c r="D1" s="191"/>
      <c r="E1" s="191"/>
      <c r="F1" s="191"/>
      <c r="G1" s="191"/>
      <c r="H1" s="191"/>
      <c r="I1" s="191"/>
    </row>
    <row r="2" spans="1:9" ht="81.75" customHeight="1">
      <c r="A2" s="52" t="s">
        <v>50</v>
      </c>
      <c r="B2" s="53" t="s">
        <v>40</v>
      </c>
      <c r="C2" s="53" t="s">
        <v>39</v>
      </c>
      <c r="D2" s="53" t="s">
        <v>38</v>
      </c>
      <c r="E2" s="53" t="s">
        <v>37</v>
      </c>
      <c r="F2" s="53" t="s">
        <v>36</v>
      </c>
      <c r="G2" s="53" t="s">
        <v>35</v>
      </c>
      <c r="H2" s="53" t="s">
        <v>34</v>
      </c>
      <c r="I2" s="54" t="s">
        <v>33</v>
      </c>
    </row>
    <row r="3" spans="1:9" ht="18.75">
      <c r="A3" s="55">
        <v>1</v>
      </c>
      <c r="B3" s="56" t="s">
        <v>215</v>
      </c>
      <c r="C3" s="57" t="s">
        <v>216</v>
      </c>
      <c r="D3" s="58">
        <v>10</v>
      </c>
      <c r="E3" s="58">
        <v>30</v>
      </c>
      <c r="F3" s="58">
        <v>0</v>
      </c>
      <c r="G3" s="58">
        <v>115</v>
      </c>
      <c r="H3" s="58">
        <v>0</v>
      </c>
      <c r="I3" s="59">
        <f>SUM(D3:H3)</f>
        <v>155</v>
      </c>
    </row>
    <row r="4" spans="1:9" ht="18.75">
      <c r="A4" s="60">
        <v>2</v>
      </c>
      <c r="B4" s="56" t="s">
        <v>215</v>
      </c>
      <c r="C4" s="57" t="s">
        <v>217</v>
      </c>
      <c r="D4" s="56">
        <v>10</v>
      </c>
      <c r="E4" s="56">
        <v>75</v>
      </c>
      <c r="F4" s="58">
        <v>0</v>
      </c>
      <c r="G4" s="56">
        <v>65</v>
      </c>
      <c r="H4" s="58">
        <v>0</v>
      </c>
      <c r="I4" s="59">
        <f t="shared" ref="I4:I23" si="0">SUM(D4:H4)</f>
        <v>150</v>
      </c>
    </row>
    <row r="5" spans="1:9" ht="18.75">
      <c r="A5" s="60">
        <v>3</v>
      </c>
      <c r="B5" s="56" t="s">
        <v>215</v>
      </c>
      <c r="C5" s="57" t="s">
        <v>218</v>
      </c>
      <c r="D5" s="56">
        <v>10</v>
      </c>
      <c r="E5" s="56">
        <v>30</v>
      </c>
      <c r="F5" s="58">
        <v>0</v>
      </c>
      <c r="G5" s="56">
        <v>105</v>
      </c>
      <c r="H5" s="58">
        <v>0</v>
      </c>
      <c r="I5" s="59">
        <f t="shared" si="0"/>
        <v>145</v>
      </c>
    </row>
    <row r="6" spans="1:9" ht="18.75">
      <c r="A6" s="60">
        <v>4</v>
      </c>
      <c r="B6" s="56" t="s">
        <v>215</v>
      </c>
      <c r="C6" s="61" t="s">
        <v>219</v>
      </c>
      <c r="D6" s="56">
        <v>10</v>
      </c>
      <c r="E6" s="56">
        <v>55</v>
      </c>
      <c r="F6" s="58">
        <v>0</v>
      </c>
      <c r="G6" s="56">
        <v>55</v>
      </c>
      <c r="H6" s="58">
        <v>0</v>
      </c>
      <c r="I6" s="59">
        <f t="shared" si="0"/>
        <v>120</v>
      </c>
    </row>
    <row r="7" spans="1:9" ht="18.75">
      <c r="A7" s="60">
        <v>5</v>
      </c>
      <c r="B7" s="56" t="s">
        <v>215</v>
      </c>
      <c r="C7" s="57" t="s">
        <v>220</v>
      </c>
      <c r="D7" s="56">
        <v>10</v>
      </c>
      <c r="E7" s="56">
        <v>30</v>
      </c>
      <c r="F7" s="58">
        <v>0</v>
      </c>
      <c r="G7" s="56">
        <v>65</v>
      </c>
      <c r="H7" s="58">
        <v>0</v>
      </c>
      <c r="I7" s="59">
        <f t="shared" si="0"/>
        <v>105</v>
      </c>
    </row>
    <row r="8" spans="1:9" ht="18.75">
      <c r="A8" s="60">
        <v>6</v>
      </c>
      <c r="B8" s="56" t="s">
        <v>215</v>
      </c>
      <c r="C8" s="57" t="s">
        <v>221</v>
      </c>
      <c r="D8" s="56">
        <v>10</v>
      </c>
      <c r="E8" s="56">
        <v>30</v>
      </c>
      <c r="F8" s="58">
        <v>0</v>
      </c>
      <c r="G8" s="56">
        <v>55</v>
      </c>
      <c r="H8" s="58">
        <v>0</v>
      </c>
      <c r="I8" s="59">
        <f t="shared" si="0"/>
        <v>95</v>
      </c>
    </row>
    <row r="9" spans="1:9" ht="18.75">
      <c r="A9" s="60">
        <v>7</v>
      </c>
      <c r="B9" s="56" t="s">
        <v>215</v>
      </c>
      <c r="C9" s="112" t="s">
        <v>222</v>
      </c>
      <c r="D9" s="56">
        <v>10</v>
      </c>
      <c r="E9" s="56">
        <v>0</v>
      </c>
      <c r="F9" s="58">
        <v>0</v>
      </c>
      <c r="G9" s="56">
        <v>45</v>
      </c>
      <c r="H9" s="58">
        <v>0</v>
      </c>
      <c r="I9" s="59">
        <f t="shared" si="0"/>
        <v>55</v>
      </c>
    </row>
    <row r="10" spans="1:9" ht="18.75">
      <c r="A10" s="60">
        <v>7</v>
      </c>
      <c r="B10" s="56" t="s">
        <v>215</v>
      </c>
      <c r="C10" s="62" t="s">
        <v>223</v>
      </c>
      <c r="D10" s="56">
        <v>10</v>
      </c>
      <c r="E10" s="56">
        <v>0</v>
      </c>
      <c r="F10" s="58">
        <v>0</v>
      </c>
      <c r="G10" s="56">
        <v>45</v>
      </c>
      <c r="H10" s="58">
        <v>0</v>
      </c>
      <c r="I10" s="59">
        <f t="shared" si="0"/>
        <v>55</v>
      </c>
    </row>
    <row r="11" spans="1:9" ht="18.75">
      <c r="A11" s="60">
        <v>7</v>
      </c>
      <c r="B11" s="56" t="s">
        <v>215</v>
      </c>
      <c r="C11" s="62" t="s">
        <v>224</v>
      </c>
      <c r="D11" s="56">
        <v>10</v>
      </c>
      <c r="E11" s="56">
        <v>0</v>
      </c>
      <c r="F11" s="58">
        <v>0</v>
      </c>
      <c r="G11" s="56">
        <v>45</v>
      </c>
      <c r="H11" s="58">
        <v>0</v>
      </c>
      <c r="I11" s="59">
        <f t="shared" si="0"/>
        <v>55</v>
      </c>
    </row>
    <row r="12" spans="1:9" ht="18.75">
      <c r="A12" s="60">
        <v>7</v>
      </c>
      <c r="B12" s="56" t="s">
        <v>215</v>
      </c>
      <c r="C12" s="62" t="s">
        <v>225</v>
      </c>
      <c r="D12" s="56">
        <v>10</v>
      </c>
      <c r="E12" s="56">
        <v>0</v>
      </c>
      <c r="F12" s="58">
        <v>0</v>
      </c>
      <c r="G12" s="56">
        <v>45</v>
      </c>
      <c r="H12" s="58">
        <v>0</v>
      </c>
      <c r="I12" s="59">
        <f t="shared" si="0"/>
        <v>55</v>
      </c>
    </row>
    <row r="13" spans="1:9" ht="18.75">
      <c r="A13" s="60">
        <v>7</v>
      </c>
      <c r="B13" s="56" t="s">
        <v>215</v>
      </c>
      <c r="C13" s="57" t="s">
        <v>226</v>
      </c>
      <c r="D13" s="56">
        <v>10</v>
      </c>
      <c r="E13" s="56">
        <v>0</v>
      </c>
      <c r="F13" s="58">
        <v>0</v>
      </c>
      <c r="G13" s="56">
        <v>45</v>
      </c>
      <c r="H13" s="58">
        <v>0</v>
      </c>
      <c r="I13" s="59">
        <f t="shared" si="0"/>
        <v>55</v>
      </c>
    </row>
    <row r="14" spans="1:9" ht="18.75">
      <c r="A14" s="60">
        <v>7</v>
      </c>
      <c r="B14" s="56" t="s">
        <v>215</v>
      </c>
      <c r="C14" s="62" t="s">
        <v>227</v>
      </c>
      <c r="D14" s="56">
        <v>10</v>
      </c>
      <c r="E14" s="56">
        <v>0</v>
      </c>
      <c r="F14" s="58">
        <v>0</v>
      </c>
      <c r="G14" s="56">
        <v>45</v>
      </c>
      <c r="H14" s="58">
        <v>0</v>
      </c>
      <c r="I14" s="59">
        <f t="shared" si="0"/>
        <v>55</v>
      </c>
    </row>
    <row r="15" spans="1:9" ht="18.75">
      <c r="A15" s="60">
        <v>8</v>
      </c>
      <c r="B15" s="56" t="s">
        <v>215</v>
      </c>
      <c r="C15" s="62" t="s">
        <v>228</v>
      </c>
      <c r="D15" s="56">
        <v>10</v>
      </c>
      <c r="E15" s="56">
        <v>0</v>
      </c>
      <c r="F15" s="58">
        <v>0</v>
      </c>
      <c r="G15" s="56">
        <v>35</v>
      </c>
      <c r="H15" s="58">
        <v>0</v>
      </c>
      <c r="I15" s="59">
        <f t="shared" si="0"/>
        <v>45</v>
      </c>
    </row>
    <row r="16" spans="1:9" ht="18.75">
      <c r="A16" s="60">
        <v>8</v>
      </c>
      <c r="B16" s="56" t="s">
        <v>215</v>
      </c>
      <c r="C16" s="63" t="s">
        <v>229</v>
      </c>
      <c r="D16" s="56">
        <v>10</v>
      </c>
      <c r="E16" s="56">
        <v>0</v>
      </c>
      <c r="F16" s="58">
        <v>0</v>
      </c>
      <c r="G16" s="56">
        <v>35</v>
      </c>
      <c r="H16" s="58">
        <v>0</v>
      </c>
      <c r="I16" s="59">
        <f t="shared" si="0"/>
        <v>45</v>
      </c>
    </row>
    <row r="17" spans="1:9" ht="18.75">
      <c r="A17" s="60">
        <v>8</v>
      </c>
      <c r="B17" s="56" t="s">
        <v>215</v>
      </c>
      <c r="C17" s="57" t="s">
        <v>230</v>
      </c>
      <c r="D17" s="56">
        <v>10</v>
      </c>
      <c r="E17" s="56">
        <v>0</v>
      </c>
      <c r="F17" s="58">
        <v>0</v>
      </c>
      <c r="G17" s="56">
        <v>35</v>
      </c>
      <c r="H17" s="58">
        <v>0</v>
      </c>
      <c r="I17" s="59">
        <f t="shared" si="0"/>
        <v>45</v>
      </c>
    </row>
    <row r="18" spans="1:9" ht="18.75">
      <c r="A18" s="60">
        <v>9</v>
      </c>
      <c r="B18" s="56" t="s">
        <v>215</v>
      </c>
      <c r="C18" s="57" t="s">
        <v>231</v>
      </c>
      <c r="D18" s="56">
        <v>10</v>
      </c>
      <c r="E18" s="56">
        <v>0</v>
      </c>
      <c r="F18" s="58">
        <v>0</v>
      </c>
      <c r="G18" s="56">
        <v>0</v>
      </c>
      <c r="H18" s="58">
        <v>0</v>
      </c>
      <c r="I18" s="59">
        <f t="shared" si="0"/>
        <v>10</v>
      </c>
    </row>
    <row r="19" spans="1:9" ht="18.75">
      <c r="A19" s="60">
        <v>9</v>
      </c>
      <c r="B19" s="56" t="s">
        <v>215</v>
      </c>
      <c r="C19" s="62" t="s">
        <v>232</v>
      </c>
      <c r="D19" s="56">
        <v>10</v>
      </c>
      <c r="E19" s="56">
        <v>0</v>
      </c>
      <c r="F19" s="58">
        <v>0</v>
      </c>
      <c r="G19" s="56">
        <v>0</v>
      </c>
      <c r="H19" s="58">
        <v>0</v>
      </c>
      <c r="I19" s="59">
        <f t="shared" si="0"/>
        <v>10</v>
      </c>
    </row>
    <row r="20" spans="1:9" ht="18.75">
      <c r="A20" s="60">
        <v>9</v>
      </c>
      <c r="B20" s="56" t="s">
        <v>215</v>
      </c>
      <c r="C20" s="62" t="s">
        <v>233</v>
      </c>
      <c r="D20" s="56">
        <v>10</v>
      </c>
      <c r="E20" s="56">
        <v>0</v>
      </c>
      <c r="F20" s="58">
        <v>0</v>
      </c>
      <c r="G20" s="56">
        <v>0</v>
      </c>
      <c r="H20" s="58">
        <v>0</v>
      </c>
      <c r="I20" s="59">
        <f t="shared" si="0"/>
        <v>10</v>
      </c>
    </row>
    <row r="21" spans="1:9" ht="18.75">
      <c r="A21" s="60">
        <v>9</v>
      </c>
      <c r="B21" s="56" t="s">
        <v>215</v>
      </c>
      <c r="C21" s="57" t="s">
        <v>234</v>
      </c>
      <c r="D21" s="56">
        <v>10</v>
      </c>
      <c r="E21" s="56">
        <v>0</v>
      </c>
      <c r="F21" s="58">
        <v>0</v>
      </c>
      <c r="G21" s="56">
        <v>0</v>
      </c>
      <c r="H21" s="58">
        <v>0</v>
      </c>
      <c r="I21" s="59">
        <f t="shared" si="0"/>
        <v>10</v>
      </c>
    </row>
    <row r="22" spans="1:9" ht="18.75">
      <c r="A22" s="60">
        <v>9</v>
      </c>
      <c r="B22" s="56" t="s">
        <v>215</v>
      </c>
      <c r="C22" s="57" t="s">
        <v>235</v>
      </c>
      <c r="D22" s="56">
        <v>10</v>
      </c>
      <c r="E22" s="56">
        <v>0</v>
      </c>
      <c r="F22" s="58">
        <v>0</v>
      </c>
      <c r="G22" s="56">
        <v>0</v>
      </c>
      <c r="H22" s="58">
        <v>0</v>
      </c>
      <c r="I22" s="59">
        <f t="shared" si="0"/>
        <v>10</v>
      </c>
    </row>
    <row r="23" spans="1:9" ht="18.75">
      <c r="A23" s="60">
        <v>9</v>
      </c>
      <c r="B23" s="56" t="s">
        <v>215</v>
      </c>
      <c r="C23" s="62" t="s">
        <v>236</v>
      </c>
      <c r="D23" s="56">
        <v>10</v>
      </c>
      <c r="E23" s="56">
        <v>0</v>
      </c>
      <c r="F23" s="58">
        <v>0</v>
      </c>
      <c r="G23" s="56">
        <v>0</v>
      </c>
      <c r="H23" s="58">
        <v>0</v>
      </c>
      <c r="I23" s="64">
        <f t="shared" si="0"/>
        <v>10</v>
      </c>
    </row>
    <row r="27" spans="1:9" ht="15">
      <c r="A27" s="192" t="s">
        <v>691</v>
      </c>
      <c r="B27" s="193"/>
      <c r="C27" s="193"/>
      <c r="D27" s="193"/>
      <c r="E27" s="193"/>
      <c r="F27" s="193"/>
      <c r="G27" s="193"/>
      <c r="H27" s="193"/>
      <c r="I27" s="193"/>
    </row>
    <row r="28" spans="1:9" ht="15.75">
      <c r="A28" s="65"/>
      <c r="B28" s="66"/>
      <c r="C28" s="65"/>
      <c r="D28" s="67"/>
      <c r="E28" s="65" t="s">
        <v>0</v>
      </c>
      <c r="F28" s="67"/>
      <c r="G28" s="67"/>
      <c r="H28" s="67"/>
      <c r="I28" s="67"/>
    </row>
  </sheetData>
  <mergeCells count="2">
    <mergeCell ref="A1:I1"/>
    <mergeCell ref="A27:I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>
      <c r="A1" s="185" t="s">
        <v>771</v>
      </c>
      <c r="B1" s="185"/>
      <c r="C1" s="185"/>
      <c r="D1" s="185"/>
      <c r="E1" s="185"/>
      <c r="F1" s="185"/>
      <c r="G1" s="185"/>
      <c r="H1" s="185"/>
      <c r="I1" s="185"/>
    </row>
    <row r="2" spans="1:14" ht="81.75" customHeight="1">
      <c r="A2" s="10" t="s">
        <v>50</v>
      </c>
      <c r="B2" s="9" t="s">
        <v>40</v>
      </c>
      <c r="C2" s="9" t="s">
        <v>39</v>
      </c>
      <c r="D2" s="9" t="s">
        <v>38</v>
      </c>
      <c r="E2" s="9" t="s">
        <v>37</v>
      </c>
      <c r="F2" s="9" t="s">
        <v>36</v>
      </c>
      <c r="G2" s="9" t="s">
        <v>35</v>
      </c>
      <c r="H2" s="9" t="s">
        <v>34</v>
      </c>
      <c r="I2" s="8" t="s">
        <v>33</v>
      </c>
      <c r="K2" s="7"/>
      <c r="L2" s="7"/>
      <c r="N2" s="7"/>
    </row>
    <row r="3" spans="1:14" ht="18.75" customHeight="1">
      <c r="A3" s="5">
        <v>1</v>
      </c>
      <c r="B3" s="4" t="s">
        <v>43</v>
      </c>
      <c r="C3" s="14" t="s">
        <v>49</v>
      </c>
      <c r="D3" s="4">
        <v>0</v>
      </c>
      <c r="E3" s="4">
        <v>25</v>
      </c>
      <c r="F3" s="4">
        <v>0</v>
      </c>
      <c r="G3" s="4">
        <v>50</v>
      </c>
      <c r="H3" s="4">
        <v>0</v>
      </c>
      <c r="I3" s="3">
        <f t="shared" ref="I3:I9" si="0">SUM(D3,E3,F3,G3,H3)</f>
        <v>75</v>
      </c>
      <c r="K3" s="7"/>
      <c r="L3" s="7"/>
      <c r="N3" s="7"/>
    </row>
    <row r="4" spans="1:14" ht="18.75" customHeight="1">
      <c r="A4" s="5">
        <v>2</v>
      </c>
      <c r="B4" s="4" t="s">
        <v>43</v>
      </c>
      <c r="C4" s="14" t="s">
        <v>48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">
        <f t="shared" si="0"/>
        <v>0</v>
      </c>
      <c r="J4" s="7"/>
      <c r="K4" s="7"/>
      <c r="L4" s="7"/>
      <c r="M4" s="7"/>
      <c r="N4" s="7"/>
    </row>
    <row r="5" spans="1:14" ht="18.75" customHeight="1">
      <c r="A5" s="5">
        <v>2</v>
      </c>
      <c r="B5" s="4" t="s">
        <v>43</v>
      </c>
      <c r="C5" s="14" t="s">
        <v>47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0</v>
      </c>
    </row>
    <row r="6" spans="1:14" ht="18.75" customHeight="1">
      <c r="A6" s="5">
        <v>2</v>
      </c>
      <c r="B6" s="4" t="s">
        <v>43</v>
      </c>
      <c r="C6" s="14" t="s">
        <v>46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0</v>
      </c>
    </row>
    <row r="7" spans="1:14" ht="18.75" customHeight="1">
      <c r="A7" s="5">
        <v>2</v>
      </c>
      <c r="B7" s="4" t="s">
        <v>43</v>
      </c>
      <c r="C7" s="14" t="s">
        <v>45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 customHeight="1">
      <c r="A8" s="5">
        <v>2</v>
      </c>
      <c r="B8" s="4" t="s">
        <v>43</v>
      </c>
      <c r="C8" s="14" t="s">
        <v>44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 customHeight="1">
      <c r="A9" s="5">
        <v>2</v>
      </c>
      <c r="B9" s="4" t="s">
        <v>43</v>
      </c>
      <c r="C9" s="14" t="s">
        <v>42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3" spans="1:14" ht="15" customHeight="1">
      <c r="A13" s="194" t="s">
        <v>692</v>
      </c>
      <c r="B13" s="194"/>
      <c r="C13" s="194"/>
      <c r="D13" s="194"/>
      <c r="E13" s="194"/>
      <c r="F13" s="194"/>
      <c r="G13" s="194"/>
      <c r="H13" s="194"/>
      <c r="I13" s="194"/>
    </row>
    <row r="14" spans="1:14" ht="15.75">
      <c r="A14" s="2"/>
      <c r="C14" s="2"/>
      <c r="D14" s="1"/>
      <c r="E14" s="2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39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8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6.42578125" customWidth="1"/>
    <col min="265" max="265" width="15" customWidth="1"/>
    <col min="513" max="513" width="16.42578125" customWidth="1"/>
    <col min="514" max="514" width="12.85546875" customWidth="1"/>
    <col min="515" max="515" width="48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6.42578125" customWidth="1"/>
    <col min="521" max="521" width="15" customWidth="1"/>
    <col min="769" max="769" width="16.42578125" customWidth="1"/>
    <col min="770" max="770" width="12.85546875" customWidth="1"/>
    <col min="771" max="771" width="48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6.42578125" customWidth="1"/>
    <col min="777" max="777" width="15" customWidth="1"/>
    <col min="1025" max="1025" width="16.42578125" customWidth="1"/>
    <col min="1026" max="1026" width="12.85546875" customWidth="1"/>
    <col min="1027" max="1027" width="48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6.42578125" customWidth="1"/>
    <col min="1033" max="1033" width="15" customWidth="1"/>
    <col min="1281" max="1281" width="16.42578125" customWidth="1"/>
    <col min="1282" max="1282" width="12.85546875" customWidth="1"/>
    <col min="1283" max="1283" width="48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6.42578125" customWidth="1"/>
    <col min="1289" max="1289" width="15" customWidth="1"/>
    <col min="1537" max="1537" width="16.42578125" customWidth="1"/>
    <col min="1538" max="1538" width="12.85546875" customWidth="1"/>
    <col min="1539" max="1539" width="48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6.42578125" customWidth="1"/>
    <col min="1545" max="1545" width="15" customWidth="1"/>
    <col min="1793" max="1793" width="16.42578125" customWidth="1"/>
    <col min="1794" max="1794" width="12.85546875" customWidth="1"/>
    <col min="1795" max="1795" width="48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6.42578125" customWidth="1"/>
    <col min="1801" max="1801" width="15" customWidth="1"/>
    <col min="2049" max="2049" width="16.42578125" customWidth="1"/>
    <col min="2050" max="2050" width="12.85546875" customWidth="1"/>
    <col min="2051" max="2051" width="48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6.42578125" customWidth="1"/>
    <col min="2057" max="2057" width="15" customWidth="1"/>
    <col min="2305" max="2305" width="16.42578125" customWidth="1"/>
    <col min="2306" max="2306" width="12.85546875" customWidth="1"/>
    <col min="2307" max="2307" width="48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6.42578125" customWidth="1"/>
    <col min="2313" max="2313" width="15" customWidth="1"/>
    <col min="2561" max="2561" width="16.42578125" customWidth="1"/>
    <col min="2562" max="2562" width="12.85546875" customWidth="1"/>
    <col min="2563" max="2563" width="48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6.42578125" customWidth="1"/>
    <col min="2569" max="2569" width="15" customWidth="1"/>
    <col min="2817" max="2817" width="16.42578125" customWidth="1"/>
    <col min="2818" max="2818" width="12.85546875" customWidth="1"/>
    <col min="2819" max="2819" width="48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6.42578125" customWidth="1"/>
    <col min="2825" max="2825" width="15" customWidth="1"/>
    <col min="3073" max="3073" width="16.42578125" customWidth="1"/>
    <col min="3074" max="3074" width="12.85546875" customWidth="1"/>
    <col min="3075" max="3075" width="48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6.42578125" customWidth="1"/>
    <col min="3081" max="3081" width="15" customWidth="1"/>
    <col min="3329" max="3329" width="16.42578125" customWidth="1"/>
    <col min="3330" max="3330" width="12.85546875" customWidth="1"/>
    <col min="3331" max="3331" width="48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6.42578125" customWidth="1"/>
    <col min="3337" max="3337" width="15" customWidth="1"/>
    <col min="3585" max="3585" width="16.42578125" customWidth="1"/>
    <col min="3586" max="3586" width="12.85546875" customWidth="1"/>
    <col min="3587" max="3587" width="48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6.42578125" customWidth="1"/>
    <col min="3593" max="3593" width="15" customWidth="1"/>
    <col min="3841" max="3841" width="16.42578125" customWidth="1"/>
    <col min="3842" max="3842" width="12.85546875" customWidth="1"/>
    <col min="3843" max="3843" width="48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6.42578125" customWidth="1"/>
    <col min="3849" max="3849" width="15" customWidth="1"/>
    <col min="4097" max="4097" width="16.42578125" customWidth="1"/>
    <col min="4098" max="4098" width="12.85546875" customWidth="1"/>
    <col min="4099" max="4099" width="48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6.42578125" customWidth="1"/>
    <col min="4105" max="4105" width="15" customWidth="1"/>
    <col min="4353" max="4353" width="16.42578125" customWidth="1"/>
    <col min="4354" max="4354" width="12.85546875" customWidth="1"/>
    <col min="4355" max="4355" width="48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6.42578125" customWidth="1"/>
    <col min="4361" max="4361" width="15" customWidth="1"/>
    <col min="4609" max="4609" width="16.42578125" customWidth="1"/>
    <col min="4610" max="4610" width="12.85546875" customWidth="1"/>
    <col min="4611" max="4611" width="48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6.42578125" customWidth="1"/>
    <col min="4617" max="4617" width="15" customWidth="1"/>
    <col min="4865" max="4865" width="16.42578125" customWidth="1"/>
    <col min="4866" max="4866" width="12.85546875" customWidth="1"/>
    <col min="4867" max="4867" width="48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6.42578125" customWidth="1"/>
    <col min="4873" max="4873" width="15" customWidth="1"/>
    <col min="5121" max="5121" width="16.42578125" customWidth="1"/>
    <col min="5122" max="5122" width="12.85546875" customWidth="1"/>
    <col min="5123" max="5123" width="48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6.42578125" customWidth="1"/>
    <col min="5129" max="5129" width="15" customWidth="1"/>
    <col min="5377" max="5377" width="16.42578125" customWidth="1"/>
    <col min="5378" max="5378" width="12.85546875" customWidth="1"/>
    <col min="5379" max="5379" width="48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6.42578125" customWidth="1"/>
    <col min="5385" max="5385" width="15" customWidth="1"/>
    <col min="5633" max="5633" width="16.42578125" customWidth="1"/>
    <col min="5634" max="5634" width="12.85546875" customWidth="1"/>
    <col min="5635" max="5635" width="48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6.42578125" customWidth="1"/>
    <col min="5641" max="5641" width="15" customWidth="1"/>
    <col min="5889" max="5889" width="16.42578125" customWidth="1"/>
    <col min="5890" max="5890" width="12.85546875" customWidth="1"/>
    <col min="5891" max="5891" width="48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6.42578125" customWidth="1"/>
    <col min="5897" max="5897" width="15" customWidth="1"/>
    <col min="6145" max="6145" width="16.42578125" customWidth="1"/>
    <col min="6146" max="6146" width="12.85546875" customWidth="1"/>
    <col min="6147" max="6147" width="48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6.42578125" customWidth="1"/>
    <col min="6153" max="6153" width="15" customWidth="1"/>
    <col min="6401" max="6401" width="16.42578125" customWidth="1"/>
    <col min="6402" max="6402" width="12.85546875" customWidth="1"/>
    <col min="6403" max="6403" width="48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6.42578125" customWidth="1"/>
    <col min="6409" max="6409" width="15" customWidth="1"/>
    <col min="6657" max="6657" width="16.42578125" customWidth="1"/>
    <col min="6658" max="6658" width="12.85546875" customWidth="1"/>
    <col min="6659" max="6659" width="48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6.42578125" customWidth="1"/>
    <col min="6665" max="6665" width="15" customWidth="1"/>
    <col min="6913" max="6913" width="16.42578125" customWidth="1"/>
    <col min="6914" max="6914" width="12.85546875" customWidth="1"/>
    <col min="6915" max="6915" width="48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6.42578125" customWidth="1"/>
    <col min="6921" max="6921" width="15" customWidth="1"/>
    <col min="7169" max="7169" width="16.42578125" customWidth="1"/>
    <col min="7170" max="7170" width="12.85546875" customWidth="1"/>
    <col min="7171" max="7171" width="48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6.42578125" customWidth="1"/>
    <col min="7177" max="7177" width="15" customWidth="1"/>
    <col min="7425" max="7425" width="16.42578125" customWidth="1"/>
    <col min="7426" max="7426" width="12.85546875" customWidth="1"/>
    <col min="7427" max="7427" width="48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6.42578125" customWidth="1"/>
    <col min="7433" max="7433" width="15" customWidth="1"/>
    <col min="7681" max="7681" width="16.42578125" customWidth="1"/>
    <col min="7682" max="7682" width="12.85546875" customWidth="1"/>
    <col min="7683" max="7683" width="48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6.42578125" customWidth="1"/>
    <col min="7689" max="7689" width="15" customWidth="1"/>
    <col min="7937" max="7937" width="16.42578125" customWidth="1"/>
    <col min="7938" max="7938" width="12.85546875" customWidth="1"/>
    <col min="7939" max="7939" width="48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6.42578125" customWidth="1"/>
    <col min="7945" max="7945" width="15" customWidth="1"/>
    <col min="8193" max="8193" width="16.42578125" customWidth="1"/>
    <col min="8194" max="8194" width="12.85546875" customWidth="1"/>
    <col min="8195" max="8195" width="48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6.42578125" customWidth="1"/>
    <col min="8201" max="8201" width="15" customWidth="1"/>
    <col min="8449" max="8449" width="16.42578125" customWidth="1"/>
    <col min="8450" max="8450" width="12.85546875" customWidth="1"/>
    <col min="8451" max="8451" width="48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6.42578125" customWidth="1"/>
    <col min="8457" max="8457" width="15" customWidth="1"/>
    <col min="8705" max="8705" width="16.42578125" customWidth="1"/>
    <col min="8706" max="8706" width="12.85546875" customWidth="1"/>
    <col min="8707" max="8707" width="48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6.42578125" customWidth="1"/>
    <col min="8713" max="8713" width="15" customWidth="1"/>
    <col min="8961" max="8961" width="16.42578125" customWidth="1"/>
    <col min="8962" max="8962" width="12.85546875" customWidth="1"/>
    <col min="8963" max="8963" width="48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6.42578125" customWidth="1"/>
    <col min="8969" max="8969" width="15" customWidth="1"/>
    <col min="9217" max="9217" width="16.42578125" customWidth="1"/>
    <col min="9218" max="9218" width="12.85546875" customWidth="1"/>
    <col min="9219" max="9219" width="48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6.42578125" customWidth="1"/>
    <col min="9225" max="9225" width="15" customWidth="1"/>
    <col min="9473" max="9473" width="16.42578125" customWidth="1"/>
    <col min="9474" max="9474" width="12.85546875" customWidth="1"/>
    <col min="9475" max="9475" width="48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6.42578125" customWidth="1"/>
    <col min="9481" max="9481" width="15" customWidth="1"/>
    <col min="9729" max="9729" width="16.42578125" customWidth="1"/>
    <col min="9730" max="9730" width="12.85546875" customWidth="1"/>
    <col min="9731" max="9731" width="48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6.42578125" customWidth="1"/>
    <col min="9737" max="9737" width="15" customWidth="1"/>
    <col min="9985" max="9985" width="16.42578125" customWidth="1"/>
    <col min="9986" max="9986" width="12.85546875" customWidth="1"/>
    <col min="9987" max="9987" width="48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6.42578125" customWidth="1"/>
    <col min="9993" max="9993" width="15" customWidth="1"/>
    <col min="10241" max="10241" width="16.42578125" customWidth="1"/>
    <col min="10242" max="10242" width="12.85546875" customWidth="1"/>
    <col min="10243" max="10243" width="48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6.42578125" customWidth="1"/>
    <col min="10249" max="10249" width="15" customWidth="1"/>
    <col min="10497" max="10497" width="16.42578125" customWidth="1"/>
    <col min="10498" max="10498" width="12.85546875" customWidth="1"/>
    <col min="10499" max="10499" width="48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6.42578125" customWidth="1"/>
    <col min="10505" max="10505" width="15" customWidth="1"/>
    <col min="10753" max="10753" width="16.42578125" customWidth="1"/>
    <col min="10754" max="10754" width="12.85546875" customWidth="1"/>
    <col min="10755" max="10755" width="48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6.42578125" customWidth="1"/>
    <col min="10761" max="10761" width="15" customWidth="1"/>
    <col min="11009" max="11009" width="16.42578125" customWidth="1"/>
    <col min="11010" max="11010" width="12.85546875" customWidth="1"/>
    <col min="11011" max="11011" width="48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6.42578125" customWidth="1"/>
    <col min="11017" max="11017" width="15" customWidth="1"/>
    <col min="11265" max="11265" width="16.42578125" customWidth="1"/>
    <col min="11266" max="11266" width="12.85546875" customWidth="1"/>
    <col min="11267" max="11267" width="48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6.42578125" customWidth="1"/>
    <col min="11273" max="11273" width="15" customWidth="1"/>
    <col min="11521" max="11521" width="16.42578125" customWidth="1"/>
    <col min="11522" max="11522" width="12.85546875" customWidth="1"/>
    <col min="11523" max="11523" width="48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6.42578125" customWidth="1"/>
    <col min="11529" max="11529" width="15" customWidth="1"/>
    <col min="11777" max="11777" width="16.42578125" customWidth="1"/>
    <col min="11778" max="11778" width="12.85546875" customWidth="1"/>
    <col min="11779" max="11779" width="48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6.42578125" customWidth="1"/>
    <col min="11785" max="11785" width="15" customWidth="1"/>
    <col min="12033" max="12033" width="16.42578125" customWidth="1"/>
    <col min="12034" max="12034" width="12.85546875" customWidth="1"/>
    <col min="12035" max="12035" width="48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6.42578125" customWidth="1"/>
    <col min="12041" max="12041" width="15" customWidth="1"/>
    <col min="12289" max="12289" width="16.42578125" customWidth="1"/>
    <col min="12290" max="12290" width="12.85546875" customWidth="1"/>
    <col min="12291" max="12291" width="48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6.42578125" customWidth="1"/>
    <col min="12297" max="12297" width="15" customWidth="1"/>
    <col min="12545" max="12545" width="16.42578125" customWidth="1"/>
    <col min="12546" max="12546" width="12.85546875" customWidth="1"/>
    <col min="12547" max="12547" width="48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6.42578125" customWidth="1"/>
    <col min="12553" max="12553" width="15" customWidth="1"/>
    <col min="12801" max="12801" width="16.42578125" customWidth="1"/>
    <col min="12802" max="12802" width="12.85546875" customWidth="1"/>
    <col min="12803" max="12803" width="48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6.42578125" customWidth="1"/>
    <col min="12809" max="12809" width="15" customWidth="1"/>
    <col min="13057" max="13057" width="16.42578125" customWidth="1"/>
    <col min="13058" max="13058" width="12.85546875" customWidth="1"/>
    <col min="13059" max="13059" width="48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6.42578125" customWidth="1"/>
    <col min="13065" max="13065" width="15" customWidth="1"/>
    <col min="13313" max="13313" width="16.42578125" customWidth="1"/>
    <col min="13314" max="13314" width="12.85546875" customWidth="1"/>
    <col min="13315" max="13315" width="48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6.42578125" customWidth="1"/>
    <col min="13321" max="13321" width="15" customWidth="1"/>
    <col min="13569" max="13569" width="16.42578125" customWidth="1"/>
    <col min="13570" max="13570" width="12.85546875" customWidth="1"/>
    <col min="13571" max="13571" width="48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6.42578125" customWidth="1"/>
    <col min="13577" max="13577" width="15" customWidth="1"/>
    <col min="13825" max="13825" width="16.42578125" customWidth="1"/>
    <col min="13826" max="13826" width="12.85546875" customWidth="1"/>
    <col min="13827" max="13827" width="48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6.42578125" customWidth="1"/>
    <col min="13833" max="13833" width="15" customWidth="1"/>
    <col min="14081" max="14081" width="16.42578125" customWidth="1"/>
    <col min="14082" max="14082" width="12.85546875" customWidth="1"/>
    <col min="14083" max="14083" width="48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6.42578125" customWidth="1"/>
    <col min="14089" max="14089" width="15" customWidth="1"/>
    <col min="14337" max="14337" width="16.42578125" customWidth="1"/>
    <col min="14338" max="14338" width="12.85546875" customWidth="1"/>
    <col min="14339" max="14339" width="48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6.42578125" customWidth="1"/>
    <col min="14345" max="14345" width="15" customWidth="1"/>
    <col min="14593" max="14593" width="16.42578125" customWidth="1"/>
    <col min="14594" max="14594" width="12.85546875" customWidth="1"/>
    <col min="14595" max="14595" width="48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6.42578125" customWidth="1"/>
    <col min="14601" max="14601" width="15" customWidth="1"/>
    <col min="14849" max="14849" width="16.42578125" customWidth="1"/>
    <col min="14850" max="14850" width="12.85546875" customWidth="1"/>
    <col min="14851" max="14851" width="48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6.42578125" customWidth="1"/>
    <col min="14857" max="14857" width="15" customWidth="1"/>
    <col min="15105" max="15105" width="16.42578125" customWidth="1"/>
    <col min="15106" max="15106" width="12.85546875" customWidth="1"/>
    <col min="15107" max="15107" width="48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6.42578125" customWidth="1"/>
    <col min="15113" max="15113" width="15" customWidth="1"/>
    <col min="15361" max="15361" width="16.42578125" customWidth="1"/>
    <col min="15362" max="15362" width="12.85546875" customWidth="1"/>
    <col min="15363" max="15363" width="48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6.42578125" customWidth="1"/>
    <col min="15369" max="15369" width="15" customWidth="1"/>
    <col min="15617" max="15617" width="16.42578125" customWidth="1"/>
    <col min="15618" max="15618" width="12.85546875" customWidth="1"/>
    <col min="15619" max="15619" width="48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6.42578125" customWidth="1"/>
    <col min="15625" max="15625" width="15" customWidth="1"/>
    <col min="15873" max="15873" width="16.42578125" customWidth="1"/>
    <col min="15874" max="15874" width="12.85546875" customWidth="1"/>
    <col min="15875" max="15875" width="48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6.42578125" customWidth="1"/>
    <col min="15881" max="15881" width="15" customWidth="1"/>
    <col min="16129" max="16129" width="16.42578125" customWidth="1"/>
    <col min="16130" max="16130" width="12.85546875" customWidth="1"/>
    <col min="16131" max="16131" width="48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6.42578125" customWidth="1"/>
    <col min="16137" max="16137" width="15" customWidth="1"/>
  </cols>
  <sheetData>
    <row r="1" spans="1:14" ht="66" customHeight="1" thickBot="1">
      <c r="A1" s="188" t="s">
        <v>709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144</v>
      </c>
      <c r="G2" s="28" t="s">
        <v>694</v>
      </c>
      <c r="H2" s="28" t="s">
        <v>34</v>
      </c>
      <c r="I2" s="37" t="s">
        <v>33</v>
      </c>
      <c r="K2" s="7"/>
      <c r="L2" s="7"/>
      <c r="N2" s="7"/>
    </row>
    <row r="3" spans="1:14" ht="18.75">
      <c r="A3" s="113">
        <v>1</v>
      </c>
      <c r="B3" s="17" t="s">
        <v>663</v>
      </c>
      <c r="C3" s="125" t="s">
        <v>699</v>
      </c>
      <c r="D3" s="17">
        <v>10</v>
      </c>
      <c r="E3" s="17">
        <v>40</v>
      </c>
      <c r="F3" s="17">
        <v>0</v>
      </c>
      <c r="G3" s="17">
        <v>100</v>
      </c>
      <c r="H3" s="17">
        <v>5</v>
      </c>
      <c r="I3" s="48">
        <f>SUM(D3,E3,F3,G3,H3)</f>
        <v>155</v>
      </c>
      <c r="K3" s="7"/>
      <c r="L3" s="7"/>
      <c r="N3" s="7"/>
    </row>
    <row r="4" spans="1:14" ht="18.75">
      <c r="A4" s="84">
        <v>2</v>
      </c>
      <c r="B4" s="17" t="s">
        <v>663</v>
      </c>
      <c r="C4" s="125" t="s">
        <v>664</v>
      </c>
      <c r="D4" s="17">
        <v>10</v>
      </c>
      <c r="E4" s="17">
        <v>70</v>
      </c>
      <c r="F4" s="17">
        <v>0</v>
      </c>
      <c r="G4" s="17">
        <v>0</v>
      </c>
      <c r="H4" s="17">
        <v>0</v>
      </c>
      <c r="I4" s="48">
        <f>SUM(D4,E4,F4,G4,H4)</f>
        <v>80</v>
      </c>
      <c r="J4" s="7"/>
      <c r="K4" s="7"/>
      <c r="L4" s="7"/>
      <c r="M4" s="7"/>
      <c r="N4" s="7"/>
    </row>
    <row r="5" spans="1:14" ht="18.75">
      <c r="A5" s="84">
        <v>3</v>
      </c>
      <c r="B5" s="17" t="s">
        <v>663</v>
      </c>
      <c r="C5" s="125" t="s">
        <v>665</v>
      </c>
      <c r="D5" s="17">
        <v>5</v>
      </c>
      <c r="E5" s="17">
        <v>55</v>
      </c>
      <c r="F5" s="17">
        <v>0</v>
      </c>
      <c r="G5" s="17">
        <v>0</v>
      </c>
      <c r="H5" s="17">
        <v>0</v>
      </c>
      <c r="I5" s="48">
        <f>SUM(D5,E5,F5,G5,H5)</f>
        <v>60</v>
      </c>
    </row>
    <row r="6" spans="1:14" ht="18.75">
      <c r="A6" s="84">
        <v>4</v>
      </c>
      <c r="B6" s="17" t="s">
        <v>663</v>
      </c>
      <c r="C6" s="125" t="s">
        <v>698</v>
      </c>
      <c r="D6" s="17">
        <v>20</v>
      </c>
      <c r="E6" s="17">
        <v>0</v>
      </c>
      <c r="F6" s="17">
        <v>0</v>
      </c>
      <c r="G6" s="17">
        <v>0</v>
      </c>
      <c r="H6" s="17">
        <v>0</v>
      </c>
      <c r="I6" s="48">
        <f t="shared" ref="I6:I19" si="0">SUM(D6,E6,F6,G6,H6)</f>
        <v>20</v>
      </c>
    </row>
    <row r="7" spans="1:14" ht="18.75">
      <c r="A7" s="84">
        <v>5</v>
      </c>
      <c r="B7" s="17" t="s">
        <v>663</v>
      </c>
      <c r="C7" s="125" t="s">
        <v>666</v>
      </c>
      <c r="D7" s="17">
        <v>10</v>
      </c>
      <c r="E7" s="17">
        <v>0</v>
      </c>
      <c r="F7" s="17">
        <v>0</v>
      </c>
      <c r="G7" s="17">
        <v>0</v>
      </c>
      <c r="H7" s="17">
        <v>0</v>
      </c>
      <c r="I7" s="48">
        <f t="shared" si="0"/>
        <v>10</v>
      </c>
    </row>
    <row r="8" spans="1:14" ht="20.25" customHeight="1">
      <c r="A8" s="84">
        <v>6</v>
      </c>
      <c r="B8" s="17" t="s">
        <v>663</v>
      </c>
      <c r="C8" s="125" t="s">
        <v>667</v>
      </c>
      <c r="D8" s="17">
        <v>5</v>
      </c>
      <c r="E8" s="17">
        <v>0</v>
      </c>
      <c r="F8" s="17">
        <v>0</v>
      </c>
      <c r="G8" s="17">
        <v>0</v>
      </c>
      <c r="H8" s="17">
        <v>0</v>
      </c>
      <c r="I8" s="48">
        <f t="shared" si="0"/>
        <v>5</v>
      </c>
    </row>
    <row r="9" spans="1:14" ht="18.75">
      <c r="A9" s="84">
        <v>6</v>
      </c>
      <c r="B9" s="17" t="s">
        <v>663</v>
      </c>
      <c r="C9" s="125" t="s">
        <v>668</v>
      </c>
      <c r="D9" s="17">
        <v>5</v>
      </c>
      <c r="E9" s="17">
        <v>0</v>
      </c>
      <c r="F9" s="17">
        <v>0</v>
      </c>
      <c r="G9" s="17">
        <v>0</v>
      </c>
      <c r="H9" s="17">
        <v>0</v>
      </c>
      <c r="I9" s="48">
        <f t="shared" si="0"/>
        <v>5</v>
      </c>
    </row>
    <row r="10" spans="1:14" ht="18.75">
      <c r="A10" s="84">
        <v>6</v>
      </c>
      <c r="B10" s="17" t="s">
        <v>663</v>
      </c>
      <c r="C10" s="125" t="s">
        <v>669</v>
      </c>
      <c r="D10" s="17">
        <v>5</v>
      </c>
      <c r="E10" s="17">
        <v>0</v>
      </c>
      <c r="F10" s="17">
        <v>0</v>
      </c>
      <c r="G10" s="17">
        <v>0</v>
      </c>
      <c r="H10" s="17">
        <v>0</v>
      </c>
      <c r="I10" s="48">
        <f t="shared" si="0"/>
        <v>5</v>
      </c>
    </row>
    <row r="11" spans="1:14" ht="18.75">
      <c r="A11" s="84">
        <v>6</v>
      </c>
      <c r="B11" s="17" t="s">
        <v>663</v>
      </c>
      <c r="C11" s="125" t="s">
        <v>670</v>
      </c>
      <c r="D11" s="17">
        <v>5</v>
      </c>
      <c r="E11" s="17">
        <v>0</v>
      </c>
      <c r="F11" s="17">
        <v>0</v>
      </c>
      <c r="G11" s="17">
        <v>0</v>
      </c>
      <c r="H11" s="17">
        <v>0</v>
      </c>
      <c r="I11" s="48">
        <f t="shared" si="0"/>
        <v>5</v>
      </c>
    </row>
    <row r="12" spans="1:14" ht="18.75">
      <c r="A12" s="84">
        <v>6</v>
      </c>
      <c r="B12" s="17" t="s">
        <v>663</v>
      </c>
      <c r="C12" s="125" t="s">
        <v>671</v>
      </c>
      <c r="D12" s="17">
        <v>5</v>
      </c>
      <c r="E12" s="17">
        <v>0</v>
      </c>
      <c r="F12" s="17">
        <v>0</v>
      </c>
      <c r="G12" s="17">
        <v>0</v>
      </c>
      <c r="H12" s="17">
        <v>0</v>
      </c>
      <c r="I12" s="48">
        <f t="shared" si="0"/>
        <v>5</v>
      </c>
    </row>
    <row r="13" spans="1:14" ht="18.75">
      <c r="A13" s="13">
        <v>7</v>
      </c>
      <c r="B13" s="17" t="s">
        <v>663</v>
      </c>
      <c r="C13" s="125" t="s">
        <v>672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48">
        <f t="shared" si="0"/>
        <v>0</v>
      </c>
    </row>
    <row r="14" spans="1:14" ht="18.75">
      <c r="A14" s="13">
        <v>7</v>
      </c>
      <c r="B14" s="17" t="s">
        <v>663</v>
      </c>
      <c r="C14" s="125" t="s">
        <v>673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48">
        <f t="shared" si="0"/>
        <v>0</v>
      </c>
    </row>
    <row r="15" spans="1:14" ht="18.75">
      <c r="A15" s="13">
        <v>7</v>
      </c>
      <c r="B15" s="17" t="s">
        <v>663</v>
      </c>
      <c r="C15" s="125" t="s">
        <v>674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48">
        <f t="shared" si="0"/>
        <v>0</v>
      </c>
    </row>
    <row r="16" spans="1:14" ht="18.75">
      <c r="A16" s="13">
        <v>7</v>
      </c>
      <c r="B16" s="17" t="s">
        <v>663</v>
      </c>
      <c r="C16" s="125" t="s">
        <v>675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48">
        <f t="shared" si="0"/>
        <v>0</v>
      </c>
    </row>
    <row r="17" spans="1:9" ht="18.75">
      <c r="A17" s="13">
        <v>7</v>
      </c>
      <c r="B17" s="17" t="s">
        <v>663</v>
      </c>
      <c r="C17" s="125" t="s">
        <v>676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48">
        <f t="shared" si="0"/>
        <v>0</v>
      </c>
    </row>
    <row r="18" spans="1:9" ht="18.75">
      <c r="A18" s="13">
        <v>7</v>
      </c>
      <c r="B18" s="17" t="s">
        <v>663</v>
      </c>
      <c r="C18" s="125" t="s">
        <v>677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48">
        <f t="shared" si="0"/>
        <v>0</v>
      </c>
    </row>
    <row r="19" spans="1:9" ht="18.75">
      <c r="A19" s="13">
        <v>7</v>
      </c>
      <c r="B19" s="17" t="s">
        <v>663</v>
      </c>
      <c r="C19" s="125" t="s">
        <v>678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48">
        <f t="shared" si="0"/>
        <v>0</v>
      </c>
    </row>
    <row r="20" spans="1:9" s="103" customFormat="1" ht="18.75">
      <c r="A20" s="126"/>
      <c r="B20" s="126"/>
      <c r="C20" s="126"/>
      <c r="D20" s="126"/>
      <c r="E20" s="126"/>
      <c r="F20" s="126"/>
      <c r="G20" s="126"/>
      <c r="H20" s="126"/>
      <c r="I20" s="75"/>
    </row>
    <row r="21" spans="1:9" s="103" customFormat="1" ht="16.5" customHeight="1">
      <c r="A21" s="126"/>
      <c r="B21" s="126"/>
      <c r="C21" s="126"/>
      <c r="D21" s="126"/>
      <c r="E21" s="126"/>
      <c r="F21" s="126"/>
      <c r="G21" s="126"/>
      <c r="H21" s="126"/>
      <c r="I21" s="75"/>
    </row>
    <row r="23" spans="1:9" ht="15">
      <c r="A23" s="186" t="s">
        <v>695</v>
      </c>
      <c r="B23" s="195"/>
      <c r="C23" s="195"/>
      <c r="D23" s="195"/>
      <c r="E23" s="195"/>
      <c r="F23" s="195"/>
      <c r="G23" s="195"/>
      <c r="H23" s="195"/>
      <c r="I23" s="195"/>
    </row>
    <row r="24" spans="1:9" ht="15.75">
      <c r="A24" s="43"/>
      <c r="C24" s="43"/>
      <c r="D24" s="1" t="s">
        <v>679</v>
      </c>
      <c r="E24" s="43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80" zoomScaleNormal="80" workbookViewId="0">
      <selection sqref="A1:I1"/>
    </sheetView>
  </sheetViews>
  <sheetFormatPr defaultRowHeight="12.75"/>
  <cols>
    <col min="1" max="1" width="14.28515625" customWidth="1"/>
    <col min="2" max="2" width="12.85546875" customWidth="1"/>
    <col min="3" max="3" width="41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5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5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5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5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5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5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5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5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5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5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5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5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5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5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5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5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5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5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5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5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5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5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5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5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5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5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5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5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5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5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5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5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5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5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5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5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5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5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5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5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5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5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5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5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5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5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5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5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5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5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5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5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5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5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5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5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5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5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5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5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5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5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5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>
      <c r="A1" s="188" t="s">
        <v>696</v>
      </c>
      <c r="B1" s="188"/>
      <c r="C1" s="188"/>
      <c r="D1" s="188"/>
      <c r="E1" s="188"/>
      <c r="F1" s="188"/>
      <c r="G1" s="188"/>
      <c r="H1" s="188"/>
      <c r="I1" s="188"/>
    </row>
    <row r="2" spans="1:14" ht="81.75" customHeight="1">
      <c r="A2" s="29" t="s">
        <v>50</v>
      </c>
      <c r="B2" s="28" t="s">
        <v>40</v>
      </c>
      <c r="C2" s="28" t="s">
        <v>39</v>
      </c>
      <c r="D2" s="28" t="s">
        <v>38</v>
      </c>
      <c r="E2" s="28" t="s">
        <v>37</v>
      </c>
      <c r="F2" s="28" t="s">
        <v>36</v>
      </c>
      <c r="G2" s="28" t="s">
        <v>35</v>
      </c>
      <c r="H2" s="28" t="s">
        <v>34</v>
      </c>
      <c r="I2" s="37" t="s">
        <v>33</v>
      </c>
      <c r="K2" s="7"/>
      <c r="L2" s="7"/>
      <c r="N2" s="7"/>
    </row>
    <row r="3" spans="1:14" ht="18.75">
      <c r="A3" s="47">
        <v>1</v>
      </c>
      <c r="B3" s="17" t="s">
        <v>423</v>
      </c>
      <c r="C3" s="99" t="s">
        <v>424</v>
      </c>
      <c r="D3" s="17">
        <v>30</v>
      </c>
      <c r="E3" s="17">
        <v>60</v>
      </c>
      <c r="F3" s="17">
        <v>0</v>
      </c>
      <c r="G3" s="17">
        <v>55</v>
      </c>
      <c r="H3" s="17">
        <v>25</v>
      </c>
      <c r="I3" s="48">
        <f t="shared" ref="I3:I29" si="0">SUM(D3,E3,F3,G3,H3)</f>
        <v>170</v>
      </c>
      <c r="J3" s="7"/>
      <c r="K3" s="7"/>
      <c r="L3" s="7"/>
      <c r="M3" s="7"/>
      <c r="N3" s="7"/>
    </row>
    <row r="4" spans="1:14" ht="18.75">
      <c r="A4" s="47">
        <v>2</v>
      </c>
      <c r="B4" s="17" t="s">
        <v>423</v>
      </c>
      <c r="C4" s="99" t="s">
        <v>425</v>
      </c>
      <c r="D4" s="17">
        <v>35</v>
      </c>
      <c r="E4" s="17">
        <v>25</v>
      </c>
      <c r="F4" s="17">
        <v>0</v>
      </c>
      <c r="G4" s="17">
        <v>55</v>
      </c>
      <c r="H4" s="17">
        <v>25</v>
      </c>
      <c r="I4" s="48">
        <f t="shared" si="0"/>
        <v>140</v>
      </c>
    </row>
    <row r="5" spans="1:14" ht="18.75">
      <c r="A5" s="47">
        <v>3</v>
      </c>
      <c r="B5" s="17" t="s">
        <v>423</v>
      </c>
      <c r="C5" s="99" t="s">
        <v>426</v>
      </c>
      <c r="D5" s="17">
        <v>0</v>
      </c>
      <c r="E5" s="17">
        <v>50</v>
      </c>
      <c r="F5" s="17">
        <v>0</v>
      </c>
      <c r="G5" s="17">
        <v>50</v>
      </c>
      <c r="H5" s="17">
        <v>25</v>
      </c>
      <c r="I5" s="48">
        <f t="shared" si="0"/>
        <v>125</v>
      </c>
    </row>
    <row r="6" spans="1:14" ht="18.75">
      <c r="A6" s="47">
        <v>4</v>
      </c>
      <c r="B6" s="17" t="s">
        <v>423</v>
      </c>
      <c r="C6" s="99" t="s">
        <v>427</v>
      </c>
      <c r="D6" s="17">
        <v>0</v>
      </c>
      <c r="E6" s="17">
        <v>55</v>
      </c>
      <c r="F6" s="17">
        <v>0</v>
      </c>
      <c r="G6" s="17">
        <v>55</v>
      </c>
      <c r="H6" s="17">
        <v>0</v>
      </c>
      <c r="I6" s="48">
        <f t="shared" si="0"/>
        <v>110</v>
      </c>
    </row>
    <row r="7" spans="1:14" ht="18.75">
      <c r="A7" s="47">
        <v>5</v>
      </c>
      <c r="B7" s="17" t="s">
        <v>423</v>
      </c>
      <c r="C7" s="99" t="s">
        <v>428</v>
      </c>
      <c r="D7" s="17">
        <v>10</v>
      </c>
      <c r="E7" s="17">
        <v>25</v>
      </c>
      <c r="F7" s="17">
        <v>0</v>
      </c>
      <c r="G7" s="17">
        <v>55</v>
      </c>
      <c r="H7" s="17">
        <v>15</v>
      </c>
      <c r="I7" s="48">
        <f t="shared" si="0"/>
        <v>105</v>
      </c>
    </row>
    <row r="8" spans="1:14" ht="18.75">
      <c r="A8" s="47">
        <v>5</v>
      </c>
      <c r="B8" s="17" t="s">
        <v>423</v>
      </c>
      <c r="C8" s="99" t="s">
        <v>429</v>
      </c>
      <c r="D8" s="17">
        <v>0</v>
      </c>
      <c r="E8" s="17">
        <v>30</v>
      </c>
      <c r="F8" s="17">
        <v>0</v>
      </c>
      <c r="G8" s="17">
        <v>55</v>
      </c>
      <c r="H8" s="17">
        <v>20</v>
      </c>
      <c r="I8" s="48">
        <f t="shared" si="0"/>
        <v>105</v>
      </c>
    </row>
    <row r="9" spans="1:14" ht="18.75">
      <c r="A9" s="47">
        <v>6</v>
      </c>
      <c r="B9" s="17" t="s">
        <v>423</v>
      </c>
      <c r="C9" s="99" t="s">
        <v>430</v>
      </c>
      <c r="D9" s="17">
        <v>0</v>
      </c>
      <c r="E9" s="17">
        <v>15</v>
      </c>
      <c r="F9" s="17">
        <v>0</v>
      </c>
      <c r="G9" s="17">
        <v>50</v>
      </c>
      <c r="H9" s="17">
        <v>20</v>
      </c>
      <c r="I9" s="48">
        <f t="shared" si="0"/>
        <v>85</v>
      </c>
    </row>
    <row r="10" spans="1:14" ht="18.75">
      <c r="A10" s="47">
        <v>7</v>
      </c>
      <c r="B10" s="17" t="s">
        <v>423</v>
      </c>
      <c r="C10" s="101" t="s">
        <v>697</v>
      </c>
      <c r="D10" s="11">
        <v>0</v>
      </c>
      <c r="E10" s="11">
        <v>15</v>
      </c>
      <c r="F10" s="11">
        <v>0</v>
      </c>
      <c r="G10" s="11">
        <v>45</v>
      </c>
      <c r="H10" s="11">
        <v>15</v>
      </c>
      <c r="I10" s="48">
        <f t="shared" si="0"/>
        <v>75</v>
      </c>
    </row>
    <row r="11" spans="1:14" ht="18.75">
      <c r="A11" s="47">
        <v>8</v>
      </c>
      <c r="B11" s="17" t="s">
        <v>423</v>
      </c>
      <c r="C11" s="99" t="s">
        <v>431</v>
      </c>
      <c r="D11" s="17">
        <v>0</v>
      </c>
      <c r="E11" s="17">
        <v>20</v>
      </c>
      <c r="F11" s="17">
        <v>0</v>
      </c>
      <c r="G11" s="17">
        <v>45</v>
      </c>
      <c r="H11" s="17">
        <v>0</v>
      </c>
      <c r="I11" s="48">
        <f t="shared" si="0"/>
        <v>65</v>
      </c>
    </row>
    <row r="12" spans="1:14" ht="18.75">
      <c r="A12" s="47">
        <v>8</v>
      </c>
      <c r="B12" s="17" t="s">
        <v>423</v>
      </c>
      <c r="C12" s="99" t="s">
        <v>432</v>
      </c>
      <c r="D12" s="17">
        <v>0</v>
      </c>
      <c r="E12" s="17">
        <v>15</v>
      </c>
      <c r="F12" s="17">
        <v>0</v>
      </c>
      <c r="G12" s="17">
        <v>45</v>
      </c>
      <c r="H12" s="17">
        <v>5</v>
      </c>
      <c r="I12" s="48">
        <f t="shared" si="0"/>
        <v>65</v>
      </c>
    </row>
    <row r="13" spans="1:14" ht="18.75">
      <c r="A13" s="47">
        <v>8</v>
      </c>
      <c r="B13" s="17" t="s">
        <v>423</v>
      </c>
      <c r="C13" s="101" t="s">
        <v>433</v>
      </c>
      <c r="D13" s="11">
        <v>0</v>
      </c>
      <c r="E13" s="11">
        <v>10</v>
      </c>
      <c r="F13" s="11">
        <v>0</v>
      </c>
      <c r="G13" s="11">
        <v>35</v>
      </c>
      <c r="H13" s="11">
        <v>20</v>
      </c>
      <c r="I13" s="48">
        <f t="shared" si="0"/>
        <v>65</v>
      </c>
    </row>
    <row r="14" spans="1:14" ht="18.75">
      <c r="A14" s="47">
        <v>9</v>
      </c>
      <c r="B14" s="17" t="s">
        <v>423</v>
      </c>
      <c r="C14" s="99" t="s">
        <v>434</v>
      </c>
      <c r="D14" s="17">
        <v>0</v>
      </c>
      <c r="E14" s="17">
        <v>20</v>
      </c>
      <c r="F14" s="17">
        <v>0</v>
      </c>
      <c r="G14" s="17">
        <v>40</v>
      </c>
      <c r="H14" s="17">
        <v>0</v>
      </c>
      <c r="I14" s="48">
        <f t="shared" si="0"/>
        <v>60</v>
      </c>
    </row>
    <row r="15" spans="1:14" ht="18.75">
      <c r="A15" s="47">
        <v>9</v>
      </c>
      <c r="B15" s="17" t="s">
        <v>423</v>
      </c>
      <c r="C15" s="101" t="s">
        <v>435</v>
      </c>
      <c r="D15" s="11">
        <v>0</v>
      </c>
      <c r="E15" s="11">
        <v>20</v>
      </c>
      <c r="F15" s="11">
        <v>0</v>
      </c>
      <c r="G15" s="11">
        <v>40</v>
      </c>
      <c r="H15" s="11">
        <v>0</v>
      </c>
      <c r="I15" s="48">
        <f t="shared" si="0"/>
        <v>60</v>
      </c>
    </row>
    <row r="16" spans="1:14" ht="18.75">
      <c r="A16" s="47">
        <v>9</v>
      </c>
      <c r="B16" s="17" t="s">
        <v>423</v>
      </c>
      <c r="C16" s="101" t="s">
        <v>436</v>
      </c>
      <c r="D16" s="11">
        <v>0</v>
      </c>
      <c r="E16" s="11">
        <v>15</v>
      </c>
      <c r="F16" s="11">
        <v>0</v>
      </c>
      <c r="G16" s="11">
        <v>40</v>
      </c>
      <c r="H16" s="11">
        <v>5</v>
      </c>
      <c r="I16" s="48">
        <f t="shared" si="0"/>
        <v>60</v>
      </c>
    </row>
    <row r="17" spans="1:9" ht="18.75">
      <c r="A17" s="47">
        <v>9</v>
      </c>
      <c r="B17" s="86" t="s">
        <v>423</v>
      </c>
      <c r="C17" s="127" t="s">
        <v>437</v>
      </c>
      <c r="D17" s="94">
        <v>0</v>
      </c>
      <c r="E17" s="94">
        <v>15</v>
      </c>
      <c r="F17" s="94">
        <v>0</v>
      </c>
      <c r="G17" s="94">
        <v>30</v>
      </c>
      <c r="H17" s="94">
        <v>15</v>
      </c>
      <c r="I17" s="95">
        <f t="shared" si="0"/>
        <v>60</v>
      </c>
    </row>
    <row r="18" spans="1:9" ht="18.75">
      <c r="A18" s="47">
        <v>10</v>
      </c>
      <c r="B18" s="17" t="s">
        <v>423</v>
      </c>
      <c r="C18" s="101" t="s">
        <v>438</v>
      </c>
      <c r="D18" s="11">
        <v>0</v>
      </c>
      <c r="E18" s="11">
        <v>15</v>
      </c>
      <c r="F18" s="11">
        <v>0</v>
      </c>
      <c r="G18" s="11">
        <v>40</v>
      </c>
      <c r="H18" s="11">
        <v>0</v>
      </c>
      <c r="I18" s="48">
        <f t="shared" si="0"/>
        <v>55</v>
      </c>
    </row>
    <row r="19" spans="1:9" ht="18.75">
      <c r="A19" s="47">
        <v>10</v>
      </c>
      <c r="B19" s="17" t="s">
        <v>423</v>
      </c>
      <c r="C19" s="101" t="s">
        <v>439</v>
      </c>
      <c r="D19" s="11">
        <v>0</v>
      </c>
      <c r="E19" s="11">
        <v>20</v>
      </c>
      <c r="F19" s="11">
        <v>0</v>
      </c>
      <c r="G19" s="11">
        <v>35</v>
      </c>
      <c r="H19" s="11">
        <v>0</v>
      </c>
      <c r="I19" s="48">
        <f t="shared" si="0"/>
        <v>55</v>
      </c>
    </row>
    <row r="20" spans="1:9" ht="18.75">
      <c r="A20" s="47">
        <v>11</v>
      </c>
      <c r="B20" s="96" t="s">
        <v>423</v>
      </c>
      <c r="C20" s="128" t="s">
        <v>440</v>
      </c>
      <c r="D20" s="97">
        <v>0</v>
      </c>
      <c r="E20" s="97">
        <v>15</v>
      </c>
      <c r="F20" s="97">
        <v>0</v>
      </c>
      <c r="G20" s="97">
        <v>35</v>
      </c>
      <c r="H20" s="97">
        <v>0</v>
      </c>
      <c r="I20" s="98">
        <f t="shared" si="0"/>
        <v>50</v>
      </c>
    </row>
    <row r="21" spans="1:9" ht="18.75">
      <c r="A21" s="47">
        <v>12</v>
      </c>
      <c r="B21" s="17" t="s">
        <v>423</v>
      </c>
      <c r="C21" s="101" t="s">
        <v>441</v>
      </c>
      <c r="D21" s="11">
        <v>0</v>
      </c>
      <c r="E21" s="11">
        <v>15</v>
      </c>
      <c r="F21" s="11">
        <v>0</v>
      </c>
      <c r="G21" s="11">
        <v>30</v>
      </c>
      <c r="H21" s="11">
        <v>0</v>
      </c>
      <c r="I21" s="48">
        <f t="shared" si="0"/>
        <v>45</v>
      </c>
    </row>
    <row r="22" spans="1:9" ht="18.75">
      <c r="A22" s="47">
        <v>13</v>
      </c>
      <c r="B22" s="17" t="s">
        <v>423</v>
      </c>
      <c r="C22" s="101" t="s">
        <v>442</v>
      </c>
      <c r="D22" s="11">
        <v>0</v>
      </c>
      <c r="E22" s="11">
        <v>10</v>
      </c>
      <c r="F22" s="11">
        <v>0</v>
      </c>
      <c r="G22" s="11">
        <v>25</v>
      </c>
      <c r="H22" s="11">
        <v>0</v>
      </c>
      <c r="I22" s="48">
        <f t="shared" si="0"/>
        <v>35</v>
      </c>
    </row>
    <row r="23" spans="1:9" ht="18.75">
      <c r="A23" s="47">
        <v>13</v>
      </c>
      <c r="B23" s="17" t="s">
        <v>423</v>
      </c>
      <c r="C23" s="101" t="s">
        <v>443</v>
      </c>
      <c r="D23" s="11">
        <v>0</v>
      </c>
      <c r="E23" s="11">
        <v>10</v>
      </c>
      <c r="F23" s="11">
        <v>0</v>
      </c>
      <c r="G23" s="11">
        <v>25</v>
      </c>
      <c r="H23" s="11">
        <v>0</v>
      </c>
      <c r="I23" s="48">
        <f t="shared" si="0"/>
        <v>35</v>
      </c>
    </row>
    <row r="24" spans="1:9" ht="18.75">
      <c r="A24" s="47">
        <v>13</v>
      </c>
      <c r="B24" s="17" t="s">
        <v>423</v>
      </c>
      <c r="C24" s="101" t="s">
        <v>444</v>
      </c>
      <c r="D24" s="11">
        <v>0</v>
      </c>
      <c r="E24" s="11">
        <v>20</v>
      </c>
      <c r="F24" s="11">
        <v>0</v>
      </c>
      <c r="G24" s="11">
        <v>15</v>
      </c>
      <c r="H24" s="11">
        <v>0</v>
      </c>
      <c r="I24" s="48">
        <f t="shared" si="0"/>
        <v>35</v>
      </c>
    </row>
    <row r="25" spans="1:9" ht="18.75">
      <c r="A25" s="47">
        <v>13</v>
      </c>
      <c r="B25" s="17" t="s">
        <v>423</v>
      </c>
      <c r="C25" s="101" t="s">
        <v>445</v>
      </c>
      <c r="D25" s="11">
        <v>0</v>
      </c>
      <c r="E25" s="11">
        <v>10</v>
      </c>
      <c r="F25" s="11">
        <v>0</v>
      </c>
      <c r="G25" s="11">
        <v>20</v>
      </c>
      <c r="H25" s="11">
        <v>5</v>
      </c>
      <c r="I25" s="48">
        <f t="shared" si="0"/>
        <v>35</v>
      </c>
    </row>
    <row r="26" spans="1:9" ht="18.75">
      <c r="A26" s="47">
        <v>14</v>
      </c>
      <c r="B26" s="17" t="s">
        <v>423</v>
      </c>
      <c r="C26" s="101" t="s">
        <v>446</v>
      </c>
      <c r="D26" s="11">
        <v>0</v>
      </c>
      <c r="E26" s="11">
        <v>5</v>
      </c>
      <c r="F26" s="11">
        <v>0</v>
      </c>
      <c r="G26" s="11">
        <v>20</v>
      </c>
      <c r="H26" s="11">
        <v>0</v>
      </c>
      <c r="I26" s="48">
        <f t="shared" si="0"/>
        <v>25</v>
      </c>
    </row>
    <row r="27" spans="1:9" ht="18.75">
      <c r="A27" s="47">
        <v>15</v>
      </c>
      <c r="B27" s="17" t="s">
        <v>423</v>
      </c>
      <c r="C27" s="101" t="s">
        <v>447</v>
      </c>
      <c r="D27" s="11">
        <v>0</v>
      </c>
      <c r="E27" s="11">
        <v>10</v>
      </c>
      <c r="F27" s="11">
        <v>0</v>
      </c>
      <c r="G27" s="11">
        <v>10</v>
      </c>
      <c r="H27" s="11">
        <v>0</v>
      </c>
      <c r="I27" s="48">
        <f t="shared" si="0"/>
        <v>20</v>
      </c>
    </row>
    <row r="28" spans="1:9" ht="18.75">
      <c r="A28" s="47">
        <v>15</v>
      </c>
      <c r="B28" s="17" t="s">
        <v>423</v>
      </c>
      <c r="C28" s="101" t="s">
        <v>448</v>
      </c>
      <c r="D28" s="11">
        <v>0</v>
      </c>
      <c r="E28" s="11">
        <v>0</v>
      </c>
      <c r="F28" s="11">
        <v>0</v>
      </c>
      <c r="G28" s="11">
        <v>20</v>
      </c>
      <c r="H28" s="11">
        <v>0</v>
      </c>
      <c r="I28" s="48">
        <f t="shared" si="0"/>
        <v>20</v>
      </c>
    </row>
    <row r="29" spans="1:9" ht="18.75">
      <c r="A29" s="47">
        <v>16</v>
      </c>
      <c r="B29" s="17" t="s">
        <v>423</v>
      </c>
      <c r="C29" s="101" t="s">
        <v>449</v>
      </c>
      <c r="D29" s="11">
        <v>0</v>
      </c>
      <c r="E29" s="11">
        <v>0</v>
      </c>
      <c r="F29" s="11">
        <v>0</v>
      </c>
      <c r="G29" s="11">
        <v>15</v>
      </c>
      <c r="H29" s="11">
        <v>0</v>
      </c>
      <c r="I29" s="48">
        <f t="shared" si="0"/>
        <v>15</v>
      </c>
    </row>
    <row r="30" spans="1:9" s="103" customFormat="1" ht="18.75">
      <c r="A30" s="129"/>
      <c r="B30" s="75"/>
      <c r="C30" s="130"/>
      <c r="D30" s="126"/>
      <c r="E30" s="126"/>
      <c r="F30" s="126"/>
      <c r="G30" s="126"/>
      <c r="H30" s="126"/>
      <c r="I30" s="75"/>
    </row>
    <row r="31" spans="1:9" s="103" customFormat="1" ht="18.75">
      <c r="A31" s="129"/>
      <c r="B31" s="75"/>
      <c r="C31" s="130"/>
      <c r="D31" s="126"/>
      <c r="E31" s="126"/>
      <c r="F31" s="126"/>
      <c r="G31" s="126"/>
      <c r="H31" s="126"/>
      <c r="I31" s="75"/>
    </row>
    <row r="32" spans="1:9" ht="15.75">
      <c r="A32" s="43"/>
      <c r="C32" s="43"/>
      <c r="D32" s="1"/>
      <c r="E32" s="43"/>
      <c r="F32" s="1"/>
      <c r="G32" s="1"/>
      <c r="H32" s="1"/>
      <c r="I32" s="1"/>
    </row>
    <row r="33" spans="1:9" ht="16.5" customHeight="1">
      <c r="A33" s="186" t="s">
        <v>700</v>
      </c>
      <c r="B33" s="187"/>
      <c r="C33" s="187"/>
      <c r="D33" s="187"/>
      <c r="E33" s="187"/>
      <c r="F33" s="187"/>
      <c r="G33" s="187"/>
      <c r="H33" s="187"/>
      <c r="I33" s="187"/>
    </row>
    <row r="34" spans="1:9" ht="16.5" customHeight="1">
      <c r="A34" s="43"/>
      <c r="C34" s="43"/>
      <c r="D34" s="43" t="s">
        <v>701</v>
      </c>
      <c r="F34" s="1"/>
      <c r="G34" s="1"/>
      <c r="H34" s="1"/>
      <c r="I34" s="1"/>
    </row>
    <row r="36" spans="1:9" ht="15.75">
      <c r="A36" s="186"/>
      <c r="B36" s="187"/>
      <c r="C36" s="187"/>
      <c r="D36" s="187"/>
      <c r="E36" s="187"/>
      <c r="F36" s="187"/>
      <c r="G36" s="187"/>
      <c r="H36" s="187"/>
      <c r="I36" s="187"/>
    </row>
    <row r="37" spans="1:9" ht="15.75">
      <c r="A37" s="43"/>
      <c r="C37" s="43"/>
      <c r="D37" s="1"/>
      <c r="E37" s="43"/>
      <c r="F37" s="1"/>
      <c r="G37" s="1"/>
      <c r="H37" s="1"/>
      <c r="I37" s="1"/>
    </row>
  </sheetData>
  <mergeCells count="3">
    <mergeCell ref="A1:I1"/>
    <mergeCell ref="A33:I33"/>
    <mergeCell ref="A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40</vt:i4>
      </vt:variant>
    </vt:vector>
  </HeadingPairs>
  <TitlesOfParts>
    <vt:vector size="40" baseType="lpstr">
      <vt:lpstr>11-о</vt:lpstr>
      <vt:lpstr>11-ф</vt:lpstr>
      <vt:lpstr>11-пт</vt:lpstr>
      <vt:lpstr>11-е</vt:lpstr>
      <vt:lpstr>11-кн</vt:lpstr>
      <vt:lpstr>11-ма</vt:lpstr>
      <vt:lpstr>21-о</vt:lpstr>
      <vt:lpstr>21-ф</vt:lpstr>
      <vt:lpstr>21-пт</vt:lpstr>
      <vt:lpstr>21-е</vt:lpstr>
      <vt:lpstr>21-ма</vt:lpstr>
      <vt:lpstr>31-о</vt:lpstr>
      <vt:lpstr>31-ф</vt:lpstr>
      <vt:lpstr>31-пт</vt:lpstr>
      <vt:lpstr>31-е</vt:lpstr>
      <vt:lpstr>31-ма</vt:lpstr>
      <vt:lpstr>11 к-о</vt:lpstr>
      <vt:lpstr>11к-ф</vt:lpstr>
      <vt:lpstr>11к-пт</vt:lpstr>
      <vt:lpstr>11к-е</vt:lpstr>
      <vt:lpstr>11к-кн</vt:lpstr>
      <vt:lpstr>11к-ма</vt:lpstr>
      <vt:lpstr>41-о</vt:lpstr>
      <vt:lpstr>41-ф</vt:lpstr>
      <vt:lpstr>41-е</vt:lpstr>
      <vt:lpstr>41-еп</vt:lpstr>
      <vt:lpstr>41-ма</vt:lpstr>
      <vt:lpstr>21 к-о</vt:lpstr>
      <vt:lpstr>21к-ф</vt:lpstr>
      <vt:lpstr>21к-пт</vt:lpstr>
      <vt:lpstr>21к-е</vt:lpstr>
      <vt:lpstr>21к-ма</vt:lpstr>
      <vt:lpstr>11 м-о</vt:lpstr>
      <vt:lpstr>12 м-о</vt:lpstr>
      <vt:lpstr>11м-ма</vt:lpstr>
      <vt:lpstr>11м-ф</vt:lpstr>
      <vt:lpstr>12м-ф</vt:lpstr>
      <vt:lpstr>11м-е</vt:lpstr>
      <vt:lpstr>11м-пт</vt:lpstr>
      <vt:lpstr>12м-пт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2019-04-08T07:29:41Z</dcterms:created>
  <dcterms:modified xsi:type="dcterms:W3CDTF">2019-04-17T07:20:39Z</dcterms:modified>
</cp:coreProperties>
</file>